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j.mannonov\Desktop\"/>
    </mc:Choice>
  </mc:AlternateContent>
  <xr:revisionPtr revIDLastSave="0" documentId="13_ncr:1_{012819ED-3AB8-4876-9D2F-8E341716CED0}" xr6:coauthVersionLast="45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4-чорак (свод маълумот)2023" sheetId="10" r:id="rId1"/>
  </sheets>
  <definedNames>
    <definedName name="_xlnm._FilterDatabase" localSheetId="0" hidden="1">'4-чорак (свод маълумот)2023'!$A$4:$O$110</definedName>
    <definedName name="_xlnm.Print_Area" localSheetId="0">'4-чорак (свод маълумот)2023'!$A$1:$O$113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10" l="1"/>
  <c r="A6" i="10" s="1"/>
  <c r="A7" i="10" s="1"/>
  <c r="A8" i="10" s="1"/>
  <c r="A9" i="10" s="1"/>
  <c r="A10" i="10" s="1"/>
  <c r="A11" i="10" s="1"/>
  <c r="A12" i="10" s="1"/>
  <c r="A13" i="10" s="1"/>
  <c r="A14" i="10" s="1"/>
  <c r="A15" i="10" s="1"/>
  <c r="A16" i="10" s="1"/>
  <c r="A17" i="10" s="1"/>
  <c r="A18" i="10" s="1"/>
  <c r="A19" i="10" s="1"/>
  <c r="A20" i="10" s="1"/>
  <c r="A21" i="10" s="1"/>
  <c r="A22" i="10" s="1"/>
  <c r="A23" i="10" s="1"/>
  <c r="A24" i="10" s="1"/>
  <c r="A25" i="10" s="1"/>
  <c r="A26" i="10" s="1"/>
  <c r="A27" i="10" s="1"/>
  <c r="A28" i="10" s="1"/>
  <c r="A29" i="10" s="1"/>
  <c r="A30" i="10" s="1"/>
  <c r="A31" i="10" s="1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</calcChain>
</file>

<file path=xl/sharedStrings.xml><?xml version="1.0" encoding="utf-8"?>
<sst xmlns="http://schemas.openxmlformats.org/spreadsheetml/2006/main" count="1180" uniqueCount="511">
  <si>
    <t>Т/р</t>
  </si>
  <si>
    <t>Ҳисобот даври</t>
  </si>
  <si>
    <t>Харид қилинган товарлар ва хизматлар номи</t>
  </si>
  <si>
    <t>Лот/шартнома рақами</t>
  </si>
  <si>
    <t>Харид қилинган товарлар (хизматлар) жами миқдори (ҳажми) қиймати
(минг сўм)</t>
  </si>
  <si>
    <t>IV-чорак</t>
  </si>
  <si>
    <t>дона</t>
  </si>
  <si>
    <t>пачка</t>
  </si>
  <si>
    <t>хизмат</t>
  </si>
  <si>
    <t>Шартнома санаси</t>
  </si>
  <si>
    <t>Папка</t>
  </si>
  <si>
    <t>2022 йил I-чорагида Халқ таълими вазирлиги томонидан кам баҳоли ва тез эскирувчи буюмлар харид қилиш учун ўтказилган танловлар (тендерлар) ва амалга оширилган давлат харидлари тўғрисидаги
МАЪЛУМОТЛАР</t>
  </si>
  <si>
    <t>LED
панель</t>
  </si>
  <si>
    <t>Ручка
канцелярская</t>
  </si>
  <si>
    <t>Бумага
туалетная</t>
  </si>
  <si>
    <t>Бумага для офисной
техники белая</t>
  </si>
  <si>
    <t>Мыло туалетное
жидкое</t>
  </si>
  <si>
    <t>POWER MAX GROUP MCHJ</t>
  </si>
  <si>
    <t>KANS SHOP MCHJ</t>
  </si>
  <si>
    <t>ООО MAXXX BROTHERS</t>
  </si>
  <si>
    <t>Моноблок</t>
  </si>
  <si>
    <t>Ноутбук</t>
  </si>
  <si>
    <t>Фоторамка</t>
  </si>
  <si>
    <t>ООО JAUMKANS PAPER</t>
  </si>
  <si>
    <t>Букет из живых
цветов</t>
  </si>
  <si>
    <t>ЧП Falcon line</t>
  </si>
  <si>
    <t>Услуга по установке
баннера</t>
  </si>
  <si>
    <t>YANGIYER BREND MCHJ</t>
  </si>
  <si>
    <t>Карандаши простые и цветные с
грифелями в твердой оболочке</t>
  </si>
  <si>
    <t>Баннер</t>
  </si>
  <si>
    <t>Услуги в области образования</t>
  </si>
  <si>
    <t>Услуги сухопутного и трубопроводного транспорта</t>
  </si>
  <si>
    <t>Вода питьевая
упакованная</t>
  </si>
  <si>
    <t>Канцелярский набор (настольный
органайзер)</t>
  </si>
  <si>
    <t>Освежитель
воздуха</t>
  </si>
  <si>
    <t>Фотобумага для
офисной техники</t>
  </si>
  <si>
    <t>OOO VIVO ONLINE GROUP</t>
  </si>
  <si>
    <t>Услуга по перевозке
пассажиров автобусом по
заказам</t>
  </si>
  <si>
    <t>"NIZAMOVA MAXLIYO MANSUROVNA" YTT</t>
  </si>
  <si>
    <t>Многофункциональное
устройство (МФУ)</t>
  </si>
  <si>
    <t>Услуга по исследованию конъюнктуры
рынка: качественные исследования</t>
  </si>
  <si>
    <t>ART CRAFTS MCHJ</t>
  </si>
  <si>
    <t>Мактабгача ва мактаб таълими вазирлиги томонидан ўтказиладиган тадбирларни ўтказиш ҳамда техника жиҳозларни ижарага бериш бўйича хизматлар кўрсатиш</t>
  </si>
  <si>
    <t>YTT ERKINOV ZAFAR FAZLIDDIN O‘G‘LI</t>
  </si>
  <si>
    <t>Бумага и изделия из бумаги</t>
  </si>
  <si>
    <t>"O`ZBEKISTON NASHRIYOT-MATBAA IJODIY UYI" MAS`ULIYATI CHEKLANGAN JAMIYAT</t>
  </si>
  <si>
    <t>Tovar va xizmatlar nomi</t>
  </si>
  <si>
    <t>Название товаров и услуг</t>
  </si>
  <si>
    <t>Name of goods and services</t>
  </si>
  <si>
    <t>Oʻlchov birligi</t>
  </si>
  <si>
    <t>Soni</t>
  </si>
  <si>
    <t>Unit of measurement</t>
  </si>
  <si>
    <t>Единица измерения</t>
  </si>
  <si>
    <t>Ўлчов бирлиги</t>
  </si>
  <si>
    <t>Yetkazuvchi</t>
  </si>
  <si>
    <t>dona</t>
  </si>
  <si>
    <t>штук</t>
  </si>
  <si>
    <t>things</t>
  </si>
  <si>
    <t>комплект</t>
  </si>
  <si>
    <t>Тўплам</t>
  </si>
  <si>
    <t>To'plam</t>
  </si>
  <si>
    <t>set</t>
  </si>
  <si>
    <t>Litr</t>
  </si>
  <si>
    <t>Литр</t>
  </si>
  <si>
    <t>liter</t>
  </si>
  <si>
    <t>xizmat</t>
  </si>
  <si>
    <t>услуга</t>
  </si>
  <si>
    <t>service</t>
  </si>
  <si>
    <t>pachka</t>
  </si>
  <si>
    <t>pack</t>
  </si>
  <si>
    <t>Графические
планшеты</t>
  </si>
  <si>
    <t>Стикер</t>
  </si>
  <si>
    <t>Клей</t>
  </si>
  <si>
    <t>Веник</t>
  </si>
  <si>
    <t>Сумка</t>
  </si>
  <si>
    <t>Теплица</t>
  </si>
  <si>
    <t>Полотно
нетканое</t>
  </si>
  <si>
    <t>Кабель
UTP</t>
  </si>
  <si>
    <t>Картон хром
эрзац</t>
  </si>
  <si>
    <t>Ковровая
дорожка</t>
  </si>
  <si>
    <t>Скобы для
степлера</t>
  </si>
  <si>
    <t>Ластик</t>
  </si>
  <si>
    <t>Перфофайл</t>
  </si>
  <si>
    <t>Пленка для
переплета</t>
  </si>
  <si>
    <t>Лопата</t>
  </si>
  <si>
    <t>Кетмень</t>
  </si>
  <si>
    <t>Сервисное техническое обслуживание
промышленных приборов газа</t>
  </si>
  <si>
    <t>Скрепки
металлические</t>
  </si>
  <si>
    <t>Услуга организация
выездных кофе-бреков</t>
  </si>
  <si>
    <t>Конверт почтовый
бумажный</t>
  </si>
  <si>
    <t>Тетрадь ученическая
школьная</t>
  </si>
  <si>
    <t>Вал
заряда</t>
  </si>
  <si>
    <t>Портфель</t>
  </si>
  <si>
    <t>Кресло
офисное</t>
  </si>
  <si>
    <t>Клавиатура</t>
  </si>
  <si>
    <t>Арматура для сливного
бачка унитаза</t>
  </si>
  <si>
    <t>Шины пневматические для
легкового автомобиля</t>
  </si>
  <si>
    <t>Турник
разнохватовый</t>
  </si>
  <si>
    <t>Подарок
корпоративный</t>
  </si>
  <si>
    <t>Ролик захвата для
принтера</t>
  </si>
  <si>
    <t>Тонер</t>
  </si>
  <si>
    <t>Настольная информационная
табличка</t>
  </si>
  <si>
    <t>Услуга сотовой связи по SMS
информированию</t>
  </si>
  <si>
    <t xml:space="preserve">Buyuk Britaniyaga delegatsiya xarajatlari </t>
  </si>
  <si>
    <t>Центр повышения квалификации юристов при Министерстве юстиции Республики Узбекистан (ЦПКЮ)</t>
  </si>
  <si>
    <t>Услуги издательские</t>
  </si>
  <si>
    <t>Услуги общественного питания</t>
  </si>
  <si>
    <t>Услуги воздушного и космического транспорта</t>
  </si>
  <si>
    <t>Услуги по предоставлению мест для временного проживания</t>
  </si>
  <si>
    <t>Услуги печатные и услуги по копированию звуко- и видеозаписей, а также программных средств</t>
  </si>
  <si>
    <t>Услуги общественных организаций</t>
  </si>
  <si>
    <t>Кожа и изделия из кожи</t>
  </si>
  <si>
    <t>Услуга Одежда</t>
  </si>
  <si>
    <t>Услуги сухопутного и
трубопроводного
 транспорта</t>
  </si>
  <si>
    <t>Услуги почтовой связи и услуги курьерские</t>
  </si>
  <si>
    <t>Продукты программные и услуги по разработке программного обеспечения; консультационные и аналогичные услуги в области информационных технологий</t>
  </si>
  <si>
    <t>Услуги по страхованию, перестрахованию и негосударственному пенсионному обеспечению, кроме обязательного социального обеспечения</t>
  </si>
  <si>
    <t>Мактабгача ва мактаб таълими вазирлиги томонидан ўтказилаётган марказлашган тадбирлар иштрокчилари учун овқатлантириш ҳамда кофе брейк хизматларини кўрсатиш</t>
  </si>
  <si>
    <t>Мактабгача ва мактаб таълими вазирлиги марказий аппарати балансида бўлган автотранспорт воситаларини таъмирлаш ҳамда техник хизмат кўрсатиш</t>
  </si>
  <si>
    <t>Maktabgacha va maktab ta’limi vazirligi markaziy apparati uchun kompyuter (monoblok) texnikasi xarid qilish</t>
  </si>
  <si>
    <t>Maktabgacha va maktab ta’limi vazirligi markaziy apparati uchun dizel-generator qurilmasini xarid qilish</t>
  </si>
  <si>
    <t>Maktabgacha va maktab taʼlimi vazirligi tomonidan oʻtkazilayotgan markazlashgan tadbirlar ishtirokchilariga mehmonxona (tushlik va kofe-breyk) xizmatini xarid qilish</t>
  </si>
  <si>
    <t>Вазирлик биносига соябон урнатиш</t>
  </si>
  <si>
    <t>ELECTRONIC-LIDER BIZNES MCHJ</t>
  </si>
  <si>
    <t>XAMIDOV AZIZBEK OYBEK O'G'LI</t>
  </si>
  <si>
    <t>ООО MAX KANS</t>
  </si>
  <si>
    <t>SMART TEXNOLOGIKES MCHJ</t>
  </si>
  <si>
    <t>JIZBEKLAR 2022 MCHJ</t>
  </si>
  <si>
    <t>"Effective Greenhouses" МЧЖ</t>
  </si>
  <si>
    <t>FIKRLAR BULOG'I MCHJ</t>
  </si>
  <si>
    <t>YTT DO‘SMATOV BEKZODJON INOMJON O‘G‘LI</t>
  </si>
  <si>
    <t>YTT RUSTAMOVA MOXINUR ABDUAZIZ QIZI</t>
  </si>
  <si>
    <t>MOVOROUNNAXR GROUP MCHJ</t>
  </si>
  <si>
    <t>AVANTA TRADE МЧЖ</t>
  </si>
  <si>
    <t>OOO " MUS AB BUSINESS "</t>
  </si>
  <si>
    <t>MAX COMPUTERS MCHJ</t>
  </si>
  <si>
    <t>MARS SMART SALE MCHJ</t>
  </si>
  <si>
    <t>HUMSAR INVEST GROUP MCHJ</t>
  </si>
  <si>
    <t>GOLDEN BUILD XOLBEKOV MCHJ</t>
  </si>
  <si>
    <t>ООО REKLAMA VA BANER XIZMATI</t>
  </si>
  <si>
    <t>ООО LIFE SOF SAVDO</t>
  </si>
  <si>
    <t>Ergashboyev Qodirjon Zafarbek o'g'li</t>
  </si>
  <si>
    <t>YaTT Mirzayev Sanjar Mirzaganiyevich</t>
  </si>
  <si>
    <t>ООО FANI INNOVATION CONSULT</t>
  </si>
  <si>
    <t>"AFSONA INVEST"МЧЖ</t>
  </si>
  <si>
    <t>YTT ABDULLAYEV ILXOM AZAMOVICH</t>
  </si>
  <si>
    <t>TRADE XADICHA BIZNES OK</t>
  </si>
  <si>
    <t>YTT TEN DMITRIY SERAFIMOVICH</t>
  </si>
  <si>
    <t>ЧП DAFNA COMFORT</t>
  </si>
  <si>
    <t>DIAMOND ULTRA MAX MCHJ</t>
  </si>
  <si>
    <t>ООО AZIMJON-AKBAR</t>
  </si>
  <si>
    <t>AVTOZAPCHAST MCHJ</t>
  </si>
  <si>
    <t>ABROR WTI TRADING MCHJ</t>
  </si>
  <si>
    <t>ООО UZAUTOTRANS SERVICE</t>
  </si>
  <si>
    <t>YTT YAXSHIBOYEVA OYDIN ABDULLAYEVNA</t>
  </si>
  <si>
    <t>SAMO-BEST TRADE MCHJ</t>
  </si>
  <si>
    <t>MChJ "HYDROLIFE BOTTLERS"</t>
  </si>
  <si>
    <t>YTT JO‘RAYEV ABBOS ABDURASUL O‘G‘LI</t>
  </si>
  <si>
    <t>ХК "GAMMA TONER TECHNOLOGY"</t>
  </si>
  <si>
    <t>YaTT QODIROV RASULBEK ILYOS O‘G‘LI</t>
  </si>
  <si>
    <t>OOO"Genius Stationery"</t>
  </si>
  <si>
    <t>OOO "PLAY MOBILE"</t>
  </si>
  <si>
    <t>RAKHIMOV TEXNOLOGY BUSINESS</t>
  </si>
  <si>
    <t>YATT Xusanova Zumrad Nozimjonovna</t>
  </si>
  <si>
    <t>O'ZBEKISTON RESpUBLIKAST ADLlyA VAztRLtcl
QOSHtDAGt YURTST</t>
  </si>
  <si>
    <t>ОАО Узбекистон почтаси</t>
  </si>
  <si>
    <t>"KHANCHAPAN" MAS'ULIYATI CHEKLANGAN JAMIYAT</t>
  </si>
  <si>
    <t>ОБЩЕСТВО С ОГРАНИЧЕННОЙ ОТВЕТСТВЕННОСТЬЮ "INTER AVIA TRAVEL"</t>
  </si>
  <si>
    <t>"UZBEKISTAN AIRWAYS" AKSIYADORLIK JAMIYATI</t>
  </si>
  <si>
    <t>"CITY PALACE" MAS`ULIYATI CHEKLANGAN JAMIYAT</t>
  </si>
  <si>
    <t>Ўзбекистон Республикаси Марказий Банкининг Давлат Белгиси ДУК</t>
  </si>
  <si>
    <t>"SKY EVENTS" MAS'ULIYATI CHEKLANGAN JAMIYAT</t>
  </si>
  <si>
    <t>YaTT BADALOV TO'LQIN FARXOD O'G'LI</t>
  </si>
  <si>
    <t>AKSARTEKS INDUSTRY</t>
  </si>
  <si>
    <t>"O‘ZBEKISTON RESPUBLIKASI IQTISODIYOT VA MOLIYA VAZIRLIGI" DAVLAT MUASSASASI</t>
  </si>
  <si>
    <t>"BASRI BABA" MAS'ULIYATI CHEKLANGAN JAMIYAT</t>
  </si>
  <si>
    <t>"G`.G`ULOM NOMIDAGI NASHRIYOT-MATBAA IJODIY UYI" MAS`ULIYATI CHEKLANGAN JAMIYAT</t>
  </si>
  <si>
    <t>"TA’MINOT VA LOGISTIKA XIZMATI" DAVLAT UNITAR KORXONASI</t>
  </si>
  <si>
    <t>"O'ZBEKISTON POCHTA VA TELEKOMUNIKACIYALAR AGENTLIGI XUZURIDAGI DAVLAT FELDGERLIK XIZMATI</t>
  </si>
  <si>
    <t>ООО Единый интегратор по созданию и поддержке государственных информационных систем UZINFOCOM</t>
  </si>
  <si>
    <t>"ALFA INVEST SUG`URTA KOMPANIYASI" AKSIYADORLIK JAMIYATI</t>
  </si>
  <si>
    <t>"MATBUOT TARQATUVCHI" AKSIYADORLIK JAMIYATI</t>
  </si>
  <si>
    <t>OOO MILKMAN</t>
  </si>
  <si>
    <t>OOO LYUKS AUTO</t>
  </si>
  <si>
    <t>ООО SOFEKOM</t>
  </si>
  <si>
    <t>"MEGA-GO" Mas'uliyati cheklangan jamiyat</t>
  </si>
  <si>
    <t>AMIRUN HOLIDAY MCHJ</t>
  </si>
  <si>
    <t>Peshku Grant Diskover МЧЖ</t>
  </si>
  <si>
    <t>231110081990536/1733245</t>
  </si>
  <si>
    <t>231110081992412/1734860</t>
  </si>
  <si>
    <t>231110081992434/1734890</t>
  </si>
  <si>
    <t>231110081992568/1734994</t>
  </si>
  <si>
    <t>231110081996709/1738575</t>
  </si>
  <si>
    <t>231110081996733/1738591</t>
  </si>
  <si>
    <t>231110081996745/1738597</t>
  </si>
  <si>
    <t>231110081997594/1739361</t>
  </si>
  <si>
    <t>231110081998146/1739809</t>
  </si>
  <si>
    <t>231110081998166/1739825</t>
  </si>
  <si>
    <t>231110082027587/1764497</t>
  </si>
  <si>
    <t>231110082028383/1766683</t>
  </si>
  <si>
    <t>231110082032132/1769167</t>
  </si>
  <si>
    <t>231110082038421/1774303</t>
  </si>
  <si>
    <t>231110082038441/1774318</t>
  </si>
  <si>
    <t>231110082042621/1777861</t>
  </si>
  <si>
    <t>231110082047077/1781518</t>
  </si>
  <si>
    <t>231110082049366/1783346</t>
  </si>
  <si>
    <t>231110082049949/1783790</t>
  </si>
  <si>
    <t>231110082051731/1785201</t>
  </si>
  <si>
    <t>231110082102549/1830924</t>
  </si>
  <si>
    <t>231110082134598/1858680</t>
  </si>
  <si>
    <t>231110082143862/1866020</t>
  </si>
  <si>
    <t>231110082144880/1866811</t>
  </si>
  <si>
    <t>231110082144903/1866835</t>
  </si>
  <si>
    <t>231110082144922/1866847</t>
  </si>
  <si>
    <t>231110082144958/1866869</t>
  </si>
  <si>
    <t>231110082144975/1866882</t>
  </si>
  <si>
    <t>231110082144985/1866892</t>
  </si>
  <si>
    <t>231110082157501/1878601</t>
  </si>
  <si>
    <t>231110082160100/1880829</t>
  </si>
  <si>
    <t>231110082160118/1880836</t>
  </si>
  <si>
    <t>231110082160139/1880854</t>
  </si>
  <si>
    <t>231110082160149/1880863</t>
  </si>
  <si>
    <t>231110082160192/1880911</t>
  </si>
  <si>
    <t>231110082160269/1880971</t>
  </si>
  <si>
    <t>231110082160285/1880985</t>
  </si>
  <si>
    <t>231110082164453/1884762</t>
  </si>
  <si>
    <t>231110082168102/1888121</t>
  </si>
  <si>
    <t>231110082176645/1900782</t>
  </si>
  <si>
    <t>231110082176648/1900784</t>
  </si>
  <si>
    <t>231110082178335/1903204</t>
  </si>
  <si>
    <t>231110082180773/1905217</t>
  </si>
  <si>
    <t>231110082182368/1906545</t>
  </si>
  <si>
    <t>231110082182453/1906609</t>
  </si>
  <si>
    <t>231110082182527/1906664</t>
  </si>
  <si>
    <t>231110082184104/1907986</t>
  </si>
  <si>
    <t>231110082189074/1911859</t>
  </si>
  <si>
    <t>231110082191354/1913591</t>
  </si>
  <si>
    <t>231110082193473/1915219</t>
  </si>
  <si>
    <t>231110082194351/1915940</t>
  </si>
  <si>
    <t>231110082196708/1918760</t>
  </si>
  <si>
    <t>231110082215171/1929686</t>
  </si>
  <si>
    <t>231110082215182/1932102</t>
  </si>
  <si>
    <t>231110082208803/1934106</t>
  </si>
  <si>
    <t>231110082209001/1934257</t>
  </si>
  <si>
    <t>231110082209403/1936339</t>
  </si>
  <si>
    <t>231110082230011/1944375</t>
  </si>
  <si>
    <t>231110082237335/1949727</t>
  </si>
  <si>
    <t>231110082238501/1950637</t>
  </si>
  <si>
    <t>231110082265119/1969728</t>
  </si>
  <si>
    <t>231110082279069/1980240</t>
  </si>
  <si>
    <t>231110082279091/1980281</t>
  </si>
  <si>
    <t>231110082280665/1981496</t>
  </si>
  <si>
    <t>231110082289360/1986725</t>
  </si>
  <si>
    <t>231110082299452/2000695</t>
  </si>
  <si>
    <t>231110082188209/1911248</t>
  </si>
  <si>
    <t>231100312085648/01-23</t>
  </si>
  <si>
    <t>231100102091121/014968</t>
  </si>
  <si>
    <t>231100102091171/014966</t>
  </si>
  <si>
    <t>231100102111872/421</t>
  </si>
  <si>
    <t>231100482138538/44</t>
  </si>
  <si>
    <t>231100292145086/23-212/214-23,216-23</t>
  </si>
  <si>
    <t>231100222161426/72</t>
  </si>
  <si>
    <t>231100222164834/750</t>
  </si>
  <si>
    <t>231100482175205/203</t>
  </si>
  <si>
    <t>231100102187635/12-B/885</t>
  </si>
  <si>
    <t>231100482188352/209</t>
  </si>
  <si>
    <t>231100302195310/H-70</t>
  </si>
  <si>
    <t>231100222202175/78</t>
  </si>
  <si>
    <t>231100222202246/770</t>
  </si>
  <si>
    <t>231100312206295/19</t>
  </si>
  <si>
    <t>231100312207461/10</t>
  </si>
  <si>
    <t>231100652236157/бн</t>
  </si>
  <si>
    <t>231100482250553/24</t>
  </si>
  <si>
    <t>231100292275080/62</t>
  </si>
  <si>
    <t>231100292277557/66</t>
  </si>
  <si>
    <t>231100612294410/07/23</t>
  </si>
  <si>
    <t>231100292297644/07М/113</t>
  </si>
  <si>
    <t>231100242301102/199</t>
  </si>
  <si>
    <t>231100102330646/99/hrm-2023</t>
  </si>
  <si>
    <t>231100012334778/07М/112</t>
  </si>
  <si>
    <t>231100292340772/71</t>
  </si>
  <si>
    <t>231100222340787/826</t>
  </si>
  <si>
    <t>231100222340800/825</t>
  </si>
  <si>
    <t>231100612345652/09/23</t>
  </si>
  <si>
    <t>231100372347609/0760-23</t>
  </si>
  <si>
    <t>231100362347637/14</t>
  </si>
  <si>
    <t>231100222361569/835</t>
  </si>
  <si>
    <t>23110012307499/4</t>
  </si>
  <si>
    <t>23110012315240/132</t>
  </si>
  <si>
    <t>23110012318494/04</t>
  </si>
  <si>
    <t>23110012326645/12</t>
  </si>
  <si>
    <t>23110012327086/35</t>
  </si>
  <si>
    <t>23110012328832/(21/2023)</t>
  </si>
  <si>
    <t>Noutbuk</t>
  </si>
  <si>
    <t>Monoblok</t>
  </si>
  <si>
    <t>Grafik planshet</t>
  </si>
  <si>
    <t>Stiker</t>
  </si>
  <si>
    <t>Kley</t>
  </si>
  <si>
    <t>Fotoramka</t>
  </si>
  <si>
    <t>Supurgi</t>
  </si>
  <si>
    <t>Sumka</t>
  </si>
  <si>
    <t>Issiqxona</t>
  </si>
  <si>
    <t>Xojatxona qog'ozi</t>
  </si>
  <si>
    <t>Kabel UTP</t>
  </si>
  <si>
    <t>LED panel</t>
  </si>
  <si>
    <t>O'chirg'ich</t>
  </si>
  <si>
    <t>Perfofayl</t>
  </si>
  <si>
    <t>Banner</t>
  </si>
  <si>
    <t>Muqova uchun plyonka</t>
  </si>
  <si>
    <t>Havo namlantirgich</t>
  </si>
  <si>
    <t>Suyuq sovun</t>
  </si>
  <si>
    <t>Belkurak</t>
  </si>
  <si>
    <t>Ketmon</t>
  </si>
  <si>
    <t>Qadoqlangan ichimlik suvi</t>
  </si>
  <si>
    <t>Konyuktura tadqiqotlar xizmati</t>
  </si>
  <si>
    <t>Sanoat gaz uskunalari texnik xizmat ko'rsatish</t>
  </si>
  <si>
    <t>Metall skrepkalar</t>
  </si>
  <si>
    <t>Kanselyarik to'plam (stol organayzeri)</t>
  </si>
  <si>
    <t>Kofe-breyk chiquvchi xizmatlarini tashkil etish</t>
  </si>
  <si>
    <t>Pochta konvert qog'ozi</t>
  </si>
  <si>
    <t>O'quvchilar daftari</t>
  </si>
  <si>
    <t>Ofis texnikalari uchun fotoqog'oz</t>
  </si>
  <si>
    <t>Portfel</t>
  </si>
  <si>
    <t>Ofis kreslosi</t>
  </si>
  <si>
    <t>Klaviatura</t>
  </si>
  <si>
    <t>Tirik gullar buketi</t>
  </si>
  <si>
    <t>Banner o'rnatish xizmati</t>
  </si>
  <si>
    <t>Avtobusda yo'lovchi tashish xizmati</t>
  </si>
  <si>
    <t>Unitaz idishi uchun armatura</t>
  </si>
  <si>
    <t>Ko'p tutqichli turnik</t>
  </si>
  <si>
    <t>Korporativ sovg'a</t>
  </si>
  <si>
    <t>Printer uchun tutqichli rolik</t>
  </si>
  <si>
    <t>Toner</t>
  </si>
  <si>
    <t>Ish stoli tablichkasi</t>
  </si>
  <si>
    <t>Papka</t>
  </si>
  <si>
    <t>SMS orqali xabardor qilish  xizmati</t>
  </si>
  <si>
    <t>O‘zbekiston Respublikasi Adliya vazirligi huzuridagi Yuristlar malakasini oshirish markazi</t>
  </si>
  <si>
    <t>Nashriyot xizmatlari</t>
  </si>
  <si>
    <t>Ovqatlanish xizmatlari</t>
  </si>
  <si>
    <t>Qog'oz va qog'oz mahsulotlari</t>
  </si>
  <si>
    <t>Havo va kosmik transport xizmatlari</t>
  </si>
  <si>
    <t>Vaqtinchalik yashash uchun joylarni ta'minlash xizmatlari</t>
  </si>
  <si>
    <t>Matbaa xizmatlari va ovoz va video yozuvlarni nusxalash xizmatlari, shuningdek, dasturiy ta'minot</t>
  </si>
  <si>
    <t>Jamoat tashkilotlarining xizmatlari</t>
  </si>
  <si>
    <t>Teri va charm buyumlar</t>
  </si>
  <si>
    <t>Xizmat kiyimlari</t>
  </si>
  <si>
    <t>Ta'lim xizmatlari</t>
  </si>
  <si>
    <t>Yer va
quvur liniyasi
 transporti</t>
  </si>
  <si>
    <t>Pochta va kurerlik xizmatlari</t>
  </si>
  <si>
    <t>Dasturiy mahsulotlar va dasturiy ta'minotni ishlab chiqish xizmatlari; axborot texnologiyalari sohasida konsalting va shunga o'xshash xizmatlar</t>
  </si>
  <si>
    <t>Quruqlik va quvur transporti xizmatlari</t>
  </si>
  <si>
    <t>Sug'urta, qayta sug'urtalash va nodavlat pensiya ta'minoti bo'yicha xizmatlar, majburiy ijtimoiy ta'minot bundan mustasno</t>
  </si>
  <si>
    <t>Maktabgacha va maktab ta'limi vazirligi tomonidan o'tkazilayotgan markazlashgan tadbirlar ishtirokchilari uchun ovqatlantirish hamda kofe breyk xizmatlatini ko'rsatish</t>
  </si>
  <si>
    <t>Maktabgacha va maktab taʼlimi vazirligi markaziy apparati balansida boʼlgan avtotransport vositalarini taʼmirlash hamda texnik xizmat koʼrsatish</t>
  </si>
  <si>
    <t>Maktabgacha va maktab taʼlimi vazirligi tomonidan oʼtkaziladigan tadbirlarni oʼtkazish hamda texnika jihozlarni ijaraga berish boʼyicha xizmatlar koʼrsatish</t>
  </si>
  <si>
    <t>Мактабгача ва мактаб таълими вазирлиги марказий аппарати учун компютер (моноблок) техникаси харид қилиш</t>
  </si>
  <si>
    <t>Мактабгача ва мактаб таълими вазирлиги марказий аппарати учун дизел-генератор қурилмасини харид қилиш</t>
  </si>
  <si>
    <t>Мактабгача ва мактаб таълими вазирлиги томонидан ўтказилаётган марказлашган тадбирлар иштирокчиларига меҳмонхона (тушлик ва кофе-брейк) хизматини харид қилиш</t>
  </si>
  <si>
    <t>Vazirlik binosiga soyabon o'rnatish</t>
  </si>
  <si>
    <t>Ko'p funksiyali qurilma</t>
  </si>
  <si>
    <t>Kanselyarik ruchka</t>
  </si>
  <si>
    <t>Qattiq qobiqli qo'rg'oshinli qalamlar va rangli qalamlar</t>
  </si>
  <si>
    <t>To'qilmagan polotno</t>
  </si>
  <si>
    <t>Ofis texnikalari uchun oq qog'goz</t>
  </si>
  <si>
    <t>Gilam</t>
  </si>
  <si>
    <t>Stepler o'qlari</t>
  </si>
  <si>
    <t>Оказание услуг по организации питания и кофе-брейков для участников централизованных мероприятий, организуемых Министерством дошкольного и школьного образования.</t>
  </si>
  <si>
    <t>Ремонт и техническое обслуживание автотранспортных средств, находящихся на балансе центрального аппарата Министерства дошкольного и школьного образования</t>
  </si>
  <si>
    <t>Оказание услуг по организации мероприятий, организуемых Министерством дошкольного и школьного образования, и предоставление услуг по аренде оборудования</t>
  </si>
  <si>
    <t>Закупка компьютерного (моноблочного) оборудования для центрального аппарата Министерства дошкольного и школьного образования</t>
  </si>
  <si>
    <t>Закупка дизель-генераторного устройства для центрального аппарата Министерства дошкольного и школьного образования</t>
  </si>
  <si>
    <t>Приобретение гостиничных услуг (обед и кофе-брейк) для участников централизованных мероприятий, организуемых Министерством дошкольного и школьного образования.</t>
  </si>
  <si>
    <t>Установка навеса на здании Министерства</t>
  </si>
  <si>
    <t>Кўп функцияли қурилма</t>
  </si>
  <si>
    <t>График планшет</t>
  </si>
  <si>
    <t>Канселярик ручка</t>
  </si>
  <si>
    <t>Қаттиқ қобиқли қўрғошинли қаламлар ва рангли қаламлар</t>
  </si>
  <si>
    <t>Супурги</t>
  </si>
  <si>
    <t>Иссиқхона</t>
  </si>
  <si>
    <t>Хожатхона қоғози</t>
  </si>
  <si>
    <t>Тўқилмаган полотно</t>
  </si>
  <si>
    <t>Кабел УТП</t>
  </si>
  <si>
    <t>Офис техникалари учун оқ қоғгоз</t>
  </si>
  <si>
    <t>Офис техникалари учун оқ қоғоз</t>
  </si>
  <si>
    <t>Ofis texnikalari uchun oq qog'oz</t>
  </si>
  <si>
    <t>Тирик гуллар букети</t>
  </si>
  <si>
    <t>Ерзас хром катон</t>
  </si>
  <si>
    <t>Erzas xrom karton</t>
  </si>
  <si>
    <t>Гилам</t>
  </si>
  <si>
    <t>ЛЕД панел</t>
  </si>
  <si>
    <t>Степлер ўқлари</t>
  </si>
  <si>
    <t>Ўчирғич</t>
  </si>
  <si>
    <t>Ҳаво намлантиргич</t>
  </si>
  <si>
    <t>Суюқ совун</t>
  </si>
  <si>
    <t>Муқова учун плёнка</t>
  </si>
  <si>
    <t>Кетмон</t>
  </si>
  <si>
    <t>Қадоқланган ичимлик суви</t>
  </si>
  <si>
    <t>Конюктура тадқиқотлар хизмати</t>
  </si>
  <si>
    <t>Саноат газ ускуналари техник хизмат кўрсатиш</t>
  </si>
  <si>
    <t>Металл скрепкалар</t>
  </si>
  <si>
    <t>Канселярик тўплам (стол органайзери)</t>
  </si>
  <si>
    <t>Кофе-брейк чиқувчи хизматларини ташкил этиш</t>
  </si>
  <si>
    <t>Конверт қоғоз</t>
  </si>
  <si>
    <t>Ўқувчилар дафтари</t>
  </si>
  <si>
    <t>Офис техникалари учун фотоқоғоз</t>
  </si>
  <si>
    <t>Портфел</t>
  </si>
  <si>
    <t>Офис креслоси</t>
  </si>
  <si>
    <t>Баннер ўрнатиш хизмати</t>
  </si>
  <si>
    <t>Aвтобусда йўловчи ташиш хизмати</t>
  </si>
  <si>
    <t>Унитаз идиши учун арматура</t>
  </si>
  <si>
    <t>Енгил автомобиллар учун невматик шиналар</t>
  </si>
  <si>
    <t>Yengil avtomobillar uchun nevmatik shinalar</t>
  </si>
  <si>
    <t>Кўп тутқичли турник</t>
  </si>
  <si>
    <t>Корпоратив совға</t>
  </si>
  <si>
    <t>Принтер учун тутқичли ролик</t>
  </si>
  <si>
    <t>Иш столи табличкаси</t>
  </si>
  <si>
    <t>СМС орқали хабардор қилиш хизмати</t>
  </si>
  <si>
    <t xml:space="preserve">Буюк Британияга делегация харажатлари </t>
  </si>
  <si>
    <t>Ўзбекистон Республикаси Aдлия вазирлиги ҳузуридаги Юристлар малакасини ошириш маркази</t>
  </si>
  <si>
    <t>Нашриёт хизматлари</t>
  </si>
  <si>
    <t>Овқатланиш хизматлари</t>
  </si>
  <si>
    <t>Қоғоз ва қоғоз маҳсулотлари</t>
  </si>
  <si>
    <t>Ҳаво ва космик транспорт хизматлари</t>
  </si>
  <si>
    <t>Вақтинчалик яшаш учун жойларни таъминлаш хизматлари</t>
  </si>
  <si>
    <t>Матбаа хизматлари ва овоз ва видео ёзувларни нусхалаш хизматлари, шунингдек, дастурий таъминот</t>
  </si>
  <si>
    <t>Жамоат ташкилотларининг хизматлари</t>
  </si>
  <si>
    <t>Тери ва чарм буюмлар</t>
  </si>
  <si>
    <t>Хизмат кийимлари</t>
  </si>
  <si>
    <t>Таълим хизматлари</t>
  </si>
  <si>
    <t>Ер ва
қувур линияси
 транспорти</t>
  </si>
  <si>
    <t>Почта ва курерлик хизматлари</t>
  </si>
  <si>
    <t>Дастурий маҳсулотлар ва дастурий таъминотни ишлаб чиқиш хизматлари; ахборот технологиялари соҳасида консалтинг ва шунга ўхшаш хизматлар</t>
  </si>
  <si>
    <t>Қуруқлик ва қувур транспорти хизматлари</t>
  </si>
  <si>
    <t>Суғурта, қайта суғурталаш ва нодавлат пенсия таъминоти бўйича хизматлар, мажбурий ижтимоий таъминот бундан мустасно</t>
  </si>
  <si>
    <t xml:space="preserve">Pochta xizmati va kuryerlik xizmati   </t>
  </si>
  <si>
    <t xml:space="preserve">Multifunctional
device </t>
  </si>
  <si>
    <t>Laptop</t>
  </si>
  <si>
    <t>Monoblock</t>
  </si>
  <si>
    <t>Graphic tablets</t>
  </si>
  <si>
    <t>Pen_x000D_
stationery</t>
  </si>
  <si>
    <t>Pencils and colored pencils with_x000D_
leads in a hard shell</t>
  </si>
  <si>
    <t>Sticker</t>
  </si>
  <si>
    <t>Glue</t>
  </si>
  <si>
    <t>Broom</t>
  </si>
  <si>
    <t>Bag</t>
  </si>
  <si>
    <t>Greenhouse</t>
  </si>
  <si>
    <t>Paper_x000D_
toilet</t>
  </si>
  <si>
    <t>Canvas_x000D_
non-woven</t>
  </si>
  <si>
    <t>Cable_x000D_
UTP</t>
  </si>
  <si>
    <t xml:space="preserve">White paper for office
technology </t>
  </si>
  <si>
    <t>Bouquet of fresh flowers</t>
  </si>
  <si>
    <t>Cardboard chrome_x000D_
ersatz</t>
  </si>
  <si>
    <t>Carpet</t>
  </si>
  <si>
    <t>Staples for_x000D_
stapler</t>
  </si>
  <si>
    <t>Eraser</t>
  </si>
  <si>
    <t>Punched file</t>
  </si>
  <si>
    <t xml:space="preserve">Air freshener
</t>
  </si>
  <si>
    <t>Toilet liquid soap</t>
  </si>
  <si>
    <t>Film for_x000D_
binding</t>
  </si>
  <si>
    <t>Shovel</t>
  </si>
  <si>
    <t>A hoe</t>
  </si>
  <si>
    <t>Packed drinking water</t>
  </si>
  <si>
    <t>Service of research of market conditions</t>
  </si>
  <si>
    <t>Service maintenance industrial gas appliances</t>
  </si>
  <si>
    <t>Paper clips
metal</t>
  </si>
  <si>
    <t>Stationery set (desktop)
organizer)</t>
  </si>
  <si>
    <t>Service organization
offsite coffee breaks</t>
  </si>
  <si>
    <t>Postal envelope
paper</t>
  </si>
  <si>
    <t>Student school notebook</t>
  </si>
  <si>
    <t>Frame</t>
  </si>
  <si>
    <t>Photo paper for
office equipment</t>
  </si>
  <si>
    <t>Briefcase</t>
  </si>
  <si>
    <t xml:space="preserve">Office armchair
</t>
  </si>
  <si>
    <t>Keyboard</t>
  </si>
  <si>
    <t>Bouquet of
flowers</t>
  </si>
  <si>
    <t>Installation service
banner</t>
  </si>
  <si>
    <t>Service for transporting passengers by bus upon request</t>
  </si>
  <si>
    <t>Fittings for drain
toilet cistern</t>
  </si>
  <si>
    <t>Pneumatic tires for passenger cars</t>
  </si>
  <si>
    <t>Horizontal bar
multi-grip</t>
  </si>
  <si>
    <t>Present
corporate</t>
  </si>
  <si>
    <t>Pickup roller for
printer</t>
  </si>
  <si>
    <t xml:space="preserve">White paper for office equipment </t>
  </si>
  <si>
    <t>Desktop information
sign</t>
  </si>
  <si>
    <t>Folder</t>
  </si>
  <si>
    <t>Cellular service via SMS
informing</t>
  </si>
  <si>
    <t>Делегационные расходы в Великобританию</t>
  </si>
  <si>
    <t>Delegation costs to the UK</t>
  </si>
  <si>
    <t>Center for Advanced Training of Lawyers under the Ministry of Justice of the Republic of Uzbekistan (CPLC)</t>
  </si>
  <si>
    <t>Publishing services</t>
  </si>
  <si>
    <t>Catering services</t>
  </si>
  <si>
    <t>Paper and paper products</t>
  </si>
  <si>
    <t>Air and space transport services</t>
  </si>
  <si>
    <t>Services for providing places for temporary residence</t>
  </si>
  <si>
    <t>Printing services and copying services of sound and video recordings, as well as software</t>
  </si>
  <si>
    <t>Services of public organizations</t>
  </si>
  <si>
    <t>Leather and leather goods</t>
  </si>
  <si>
    <t>Service Clothes</t>
  </si>
  <si>
    <t>Educational services</t>
  </si>
  <si>
    <t>Onshore and pipeline services
transport</t>
  </si>
  <si>
    <t>Postal and courier services</t>
  </si>
  <si>
    <t>Software products and software development services; consulting and similar services in the field of information technology</t>
  </si>
  <si>
    <t>Land and pipeline transport services</t>
  </si>
  <si>
    <t>Services for insurance, reinsurance and non-state pension provision, except for compulsory social security</t>
  </si>
  <si>
    <t>Providing catering services and coffee breaks for participants of centralized events organized by the Ministry of Preschool and School Education.</t>
  </si>
  <si>
    <t>Repair and maintenance of vehicles owned by the central office of the Ministry of Preschool and School Education</t>
  </si>
  <si>
    <t>Providing services for organizing events organized by the Ministry of Preschool and School Education and providing equipment rental services</t>
  </si>
  <si>
    <t>Purchase of computer (monoblock) equipment for the central office of the Ministry of Preschool and School Education</t>
  </si>
  <si>
    <t>Purchase of a diesel generator unit for the central office of the Ministry of Preschool and School Education</t>
  </si>
  <si>
    <t>Purchasing hotel services (lunch and coffee breaks) for participants of centralized events organized by the Ministry of Preschool and School Education.</t>
  </si>
  <si>
    <t>Installation of a canopy on the Ministry building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</si>
</sst>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indexed="8"/>
      <name val="Times New Roman"/>
      <family val="1"/>
    </font>
    <font>
      <sz val="11"/>
      <color theme="1"/>
      <name val="Times New Roman"/>
      <family val="1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2" borderId="0" xfId="0" applyFont="1" applyFill="1" applyAlignment="1">
      <alignment wrapText="1"/>
    </xf>
    <xf numFmtId="0" fontId="3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43" fontId="7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14" fontId="5" fillId="0" borderId="6" xfId="1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wrapText="1"/>
    </xf>
    <xf numFmtId="0" fontId="2" fillId="2" borderId="8" xfId="0" applyFont="1" applyFill="1" applyBorder="1" applyAlignment="1">
      <alignment wrapText="1"/>
    </xf>
    <xf numFmtId="0" fontId="2" fillId="2" borderId="8" xfId="0" applyFont="1" applyFill="1" applyBorder="1" applyAlignment="1">
      <alignment horizontal="center" wrapText="1"/>
    </xf>
    <xf numFmtId="0" fontId="2" fillId="2" borderId="9" xfId="0" applyFont="1" applyFill="1" applyBorder="1" applyAlignment="1">
      <alignment wrapText="1"/>
    </xf>
    <xf numFmtId="0" fontId="3" fillId="0" borderId="8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1" fontId="8" fillId="0" borderId="8" xfId="0" applyNumberFormat="1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43" fontId="5" fillId="0" borderId="3" xfId="1" applyFont="1" applyFill="1" applyBorder="1" applyAlignment="1">
      <alignment horizontal="center" vertical="center"/>
    </xf>
    <xf numFmtId="14" fontId="5" fillId="0" borderId="4" xfId="1" applyNumberFormat="1" applyFont="1" applyFill="1" applyBorder="1" applyAlignment="1">
      <alignment horizontal="center" vertical="center"/>
    </xf>
    <xf numFmtId="43" fontId="2" fillId="2" borderId="8" xfId="0" applyNumberFormat="1" applyFont="1" applyFill="1" applyBorder="1" applyAlignment="1">
      <alignment horizont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6FDF57-E6E3-4313-93D0-6B1C603BCDA5}">
  <dimension ref="A1:O111"/>
  <sheetViews>
    <sheetView tabSelected="1" topLeftCell="F4" zoomScaleNormal="100" zoomScaleSheetLayoutView="89" workbookViewId="0">
      <pane ySplit="1" topLeftCell="A106" activePane="bottomLeft" state="frozen"/>
      <selection activeCell="A4" sqref="A4"/>
      <selection pane="bottomLeft" activeCell="N107" sqref="N107"/>
    </sheetView>
  </sheetViews>
  <sheetFormatPr defaultRowHeight="15.75" x14ac:dyDescent="0.25"/>
  <cols>
    <col min="1" max="1" width="7.28515625" style="1" customWidth="1"/>
    <col min="2" max="2" width="10.7109375" style="1" customWidth="1"/>
    <col min="3" max="3" width="29.85546875" style="1" customWidth="1"/>
    <col min="4" max="4" width="29.42578125" style="3" customWidth="1"/>
    <col min="5" max="5" width="34.85546875" style="3" customWidth="1"/>
    <col min="6" max="6" width="30.85546875" style="3" customWidth="1"/>
    <col min="7" max="7" width="24.5703125" style="3" customWidth="1"/>
    <col min="8" max="8" width="25.28515625" style="3" customWidth="1"/>
    <col min="9" max="9" width="23.28515625" style="3" customWidth="1"/>
    <col min="10" max="10" width="22.28515625" style="3" customWidth="1"/>
    <col min="11" max="11" width="18" style="3" customWidth="1"/>
    <col min="12" max="12" width="32.7109375" style="1" customWidth="1"/>
    <col min="13" max="13" width="26.5703125" style="1" customWidth="1"/>
    <col min="14" max="14" width="23" style="3" customWidth="1"/>
    <col min="15" max="15" width="15.28515625" style="1" customWidth="1"/>
    <col min="16" max="16384" width="9.140625" style="1"/>
  </cols>
  <sheetData>
    <row r="1" spans="1:15" ht="51" customHeight="1" x14ac:dyDescent="0.25">
      <c r="N1" s="5"/>
      <c r="O1" s="5"/>
    </row>
    <row r="2" spans="1:15" ht="51.75" customHeight="1" thickBot="1" x14ac:dyDescent="0.3">
      <c r="A2" s="40" t="s">
        <v>11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"/>
    </row>
    <row r="3" spans="1:15" s="2" customFormat="1" ht="29.25" customHeight="1" x14ac:dyDescent="0.25">
      <c r="A3" s="45" t="s">
        <v>0</v>
      </c>
      <c r="B3" s="43" t="s">
        <v>1</v>
      </c>
      <c r="C3" s="20"/>
      <c r="D3" s="43" t="s">
        <v>2</v>
      </c>
      <c r="E3" s="20"/>
      <c r="F3" s="20"/>
      <c r="G3" s="20"/>
      <c r="H3" s="20"/>
      <c r="I3" s="20"/>
      <c r="J3" s="20"/>
      <c r="K3" s="20"/>
      <c r="L3" s="20"/>
      <c r="M3" s="43" t="s">
        <v>3</v>
      </c>
      <c r="N3" s="43" t="s">
        <v>4</v>
      </c>
      <c r="O3" s="41" t="s">
        <v>9</v>
      </c>
    </row>
    <row r="4" spans="1:15" s="2" customFormat="1" ht="133.5" customHeight="1" thickBot="1" x14ac:dyDescent="0.3">
      <c r="A4" s="46"/>
      <c r="B4" s="44"/>
      <c r="C4" s="27" t="s">
        <v>46</v>
      </c>
      <c r="D4" s="44"/>
      <c r="E4" s="28" t="s">
        <v>47</v>
      </c>
      <c r="F4" s="28" t="s">
        <v>48</v>
      </c>
      <c r="G4" s="28" t="s">
        <v>49</v>
      </c>
      <c r="H4" s="28" t="s">
        <v>53</v>
      </c>
      <c r="I4" s="28" t="s">
        <v>52</v>
      </c>
      <c r="J4" s="28" t="s">
        <v>51</v>
      </c>
      <c r="K4" s="29" t="s">
        <v>50</v>
      </c>
      <c r="L4" s="30" t="s">
        <v>54</v>
      </c>
      <c r="M4" s="44"/>
      <c r="N4" s="44"/>
      <c r="O4" s="42"/>
    </row>
    <row r="5" spans="1:15" s="2" customFormat="1" ht="30" x14ac:dyDescent="0.25">
      <c r="A5" s="31">
        <f t="shared" ref="A5:A18" si="0">1+A4</f>
        <v>1</v>
      </c>
      <c r="B5" s="32" t="s">
        <v>5</v>
      </c>
      <c r="C5" s="32" t="s">
        <v>359</v>
      </c>
      <c r="D5" s="33" t="s">
        <v>373</v>
      </c>
      <c r="E5" s="33" t="s">
        <v>39</v>
      </c>
      <c r="F5" s="34" t="s">
        <v>435</v>
      </c>
      <c r="G5" s="35" t="s">
        <v>65</v>
      </c>
      <c r="H5" s="35" t="s">
        <v>8</v>
      </c>
      <c r="I5" s="35" t="s">
        <v>66</v>
      </c>
      <c r="J5" s="35" t="s">
        <v>67</v>
      </c>
      <c r="K5" s="36">
        <v>1</v>
      </c>
      <c r="L5" s="33" t="s">
        <v>36</v>
      </c>
      <c r="M5" s="33" t="s">
        <v>188</v>
      </c>
      <c r="N5" s="37">
        <v>31995000</v>
      </c>
      <c r="O5" s="38">
        <v>45204</v>
      </c>
    </row>
    <row r="6" spans="1:15" s="2" customFormat="1" ht="30" x14ac:dyDescent="0.25">
      <c r="A6" s="21">
        <f t="shared" si="0"/>
        <v>2</v>
      </c>
      <c r="B6" s="6" t="s">
        <v>5</v>
      </c>
      <c r="C6" s="7" t="s">
        <v>293</v>
      </c>
      <c r="D6" s="15" t="s">
        <v>21</v>
      </c>
      <c r="E6" s="15" t="s">
        <v>21</v>
      </c>
      <c r="F6" s="7" t="s">
        <v>436</v>
      </c>
      <c r="G6" s="11" t="s">
        <v>65</v>
      </c>
      <c r="H6" s="11" t="s">
        <v>8</v>
      </c>
      <c r="I6" s="11" t="s">
        <v>66</v>
      </c>
      <c r="J6" s="11" t="s">
        <v>67</v>
      </c>
      <c r="K6" s="16">
        <v>2</v>
      </c>
      <c r="L6" s="15" t="s">
        <v>123</v>
      </c>
      <c r="M6" s="15" t="s">
        <v>189</v>
      </c>
      <c r="N6" s="9">
        <v>8598000</v>
      </c>
      <c r="O6" s="22">
        <v>45204</v>
      </c>
    </row>
    <row r="7" spans="1:15" s="2" customFormat="1" ht="30" x14ac:dyDescent="0.25">
      <c r="A7" s="21">
        <f t="shared" si="0"/>
        <v>3</v>
      </c>
      <c r="B7" s="6" t="s">
        <v>5</v>
      </c>
      <c r="C7" s="6" t="s">
        <v>294</v>
      </c>
      <c r="D7" s="15" t="s">
        <v>20</v>
      </c>
      <c r="E7" s="15" t="s">
        <v>20</v>
      </c>
      <c r="F7" s="7" t="s">
        <v>437</v>
      </c>
      <c r="G7" s="11" t="s">
        <v>65</v>
      </c>
      <c r="H7" s="11" t="s">
        <v>8</v>
      </c>
      <c r="I7" s="11" t="s">
        <v>66</v>
      </c>
      <c r="J7" s="11" t="s">
        <v>67</v>
      </c>
      <c r="K7" s="16">
        <v>2</v>
      </c>
      <c r="L7" s="15" t="s">
        <v>123</v>
      </c>
      <c r="M7" s="15" t="s">
        <v>190</v>
      </c>
      <c r="N7" s="9">
        <v>13000000</v>
      </c>
      <c r="O7" s="22">
        <v>45204</v>
      </c>
    </row>
    <row r="8" spans="1:15" s="2" customFormat="1" ht="30" x14ac:dyDescent="0.25">
      <c r="A8" s="21">
        <f t="shared" si="0"/>
        <v>4</v>
      </c>
      <c r="B8" s="6" t="s">
        <v>5</v>
      </c>
      <c r="C8" s="6" t="s">
        <v>295</v>
      </c>
      <c r="D8" s="15" t="s">
        <v>374</v>
      </c>
      <c r="E8" s="15" t="s">
        <v>70</v>
      </c>
      <c r="F8" s="7" t="s">
        <v>438</v>
      </c>
      <c r="G8" s="11" t="s">
        <v>65</v>
      </c>
      <c r="H8" s="11" t="s">
        <v>8</v>
      </c>
      <c r="I8" s="11" t="s">
        <v>66</v>
      </c>
      <c r="J8" s="11" t="s">
        <v>67</v>
      </c>
      <c r="K8" s="16">
        <v>14</v>
      </c>
      <c r="L8" s="15" t="s">
        <v>124</v>
      </c>
      <c r="M8" s="15" t="s">
        <v>191</v>
      </c>
      <c r="N8" s="9">
        <v>33320000</v>
      </c>
      <c r="O8" s="22">
        <v>45204</v>
      </c>
    </row>
    <row r="9" spans="1:15" s="2" customFormat="1" ht="30" x14ac:dyDescent="0.25">
      <c r="A9" s="21">
        <f t="shared" si="0"/>
        <v>5</v>
      </c>
      <c r="B9" s="6" t="s">
        <v>5</v>
      </c>
      <c r="C9" s="6" t="s">
        <v>360</v>
      </c>
      <c r="D9" s="15" t="s">
        <v>375</v>
      </c>
      <c r="E9" s="15" t="s">
        <v>13</v>
      </c>
      <c r="F9" s="7" t="s">
        <v>439</v>
      </c>
      <c r="G9" s="11" t="s">
        <v>65</v>
      </c>
      <c r="H9" s="11" t="s">
        <v>8</v>
      </c>
      <c r="I9" s="11" t="s">
        <v>66</v>
      </c>
      <c r="J9" s="11" t="s">
        <v>67</v>
      </c>
      <c r="K9" s="16">
        <v>1000</v>
      </c>
      <c r="L9" s="15" t="s">
        <v>125</v>
      </c>
      <c r="M9" s="15" t="s">
        <v>192</v>
      </c>
      <c r="N9" s="9">
        <v>1390000</v>
      </c>
      <c r="O9" s="22">
        <v>45205</v>
      </c>
    </row>
    <row r="10" spans="1:15" s="2" customFormat="1" ht="30" x14ac:dyDescent="0.25">
      <c r="A10" s="21">
        <f t="shared" si="0"/>
        <v>6</v>
      </c>
      <c r="B10" s="6" t="s">
        <v>5</v>
      </c>
      <c r="C10" s="6" t="s">
        <v>361</v>
      </c>
      <c r="D10" s="15" t="s">
        <v>376</v>
      </c>
      <c r="E10" s="15" t="s">
        <v>28</v>
      </c>
      <c r="F10" s="7" t="s">
        <v>440</v>
      </c>
      <c r="G10" s="11" t="s">
        <v>65</v>
      </c>
      <c r="H10" s="11" t="s">
        <v>8</v>
      </c>
      <c r="I10" s="11" t="s">
        <v>66</v>
      </c>
      <c r="J10" s="11" t="s">
        <v>67</v>
      </c>
      <c r="K10" s="16">
        <v>1000</v>
      </c>
      <c r="L10" s="15" t="s">
        <v>18</v>
      </c>
      <c r="M10" s="15" t="s">
        <v>193</v>
      </c>
      <c r="N10" s="9">
        <v>998000</v>
      </c>
      <c r="O10" s="22">
        <v>45205</v>
      </c>
    </row>
    <row r="11" spans="1:15" s="2" customFormat="1" x14ac:dyDescent="0.25">
      <c r="A11" s="21">
        <f t="shared" si="0"/>
        <v>7</v>
      </c>
      <c r="B11" s="6" t="s">
        <v>5</v>
      </c>
      <c r="C11" s="6" t="s">
        <v>296</v>
      </c>
      <c r="D11" s="15" t="s">
        <v>71</v>
      </c>
      <c r="E11" s="15" t="s">
        <v>71</v>
      </c>
      <c r="F11" s="7" t="s">
        <v>441</v>
      </c>
      <c r="G11" s="11" t="s">
        <v>65</v>
      </c>
      <c r="H11" s="11" t="s">
        <v>8</v>
      </c>
      <c r="I11" s="11" t="s">
        <v>66</v>
      </c>
      <c r="J11" s="11" t="s">
        <v>67</v>
      </c>
      <c r="K11" s="16">
        <v>100</v>
      </c>
      <c r="L11" s="15" t="s">
        <v>17</v>
      </c>
      <c r="M11" s="15" t="s">
        <v>194</v>
      </c>
      <c r="N11" s="9">
        <v>1453200</v>
      </c>
      <c r="O11" s="22">
        <v>45205</v>
      </c>
    </row>
    <row r="12" spans="1:15" s="2" customFormat="1" x14ac:dyDescent="0.25">
      <c r="A12" s="21">
        <f t="shared" si="0"/>
        <v>8</v>
      </c>
      <c r="B12" s="6" t="s">
        <v>5</v>
      </c>
      <c r="C12" s="7" t="s">
        <v>298</v>
      </c>
      <c r="D12" s="15" t="s">
        <v>22</v>
      </c>
      <c r="E12" s="15" t="s">
        <v>22</v>
      </c>
      <c r="F12" s="15" t="s">
        <v>22</v>
      </c>
      <c r="G12" s="11" t="s">
        <v>65</v>
      </c>
      <c r="H12" s="11" t="s">
        <v>8</v>
      </c>
      <c r="I12" s="11" t="s">
        <v>66</v>
      </c>
      <c r="J12" s="11" t="s">
        <v>67</v>
      </c>
      <c r="K12" s="16">
        <v>36</v>
      </c>
      <c r="L12" s="15" t="s">
        <v>27</v>
      </c>
      <c r="M12" s="15" t="s">
        <v>195</v>
      </c>
      <c r="N12" s="9">
        <v>522792</v>
      </c>
      <c r="O12" s="22">
        <v>45206</v>
      </c>
    </row>
    <row r="13" spans="1:15" s="2" customFormat="1" x14ac:dyDescent="0.25">
      <c r="A13" s="21">
        <f t="shared" si="0"/>
        <v>9</v>
      </c>
      <c r="B13" s="6" t="s">
        <v>5</v>
      </c>
      <c r="C13" s="6" t="s">
        <v>297</v>
      </c>
      <c r="D13" s="15" t="s">
        <v>72</v>
      </c>
      <c r="E13" s="15" t="s">
        <v>72</v>
      </c>
      <c r="F13" s="7" t="s">
        <v>442</v>
      </c>
      <c r="G13" s="11" t="s">
        <v>55</v>
      </c>
      <c r="H13" s="11" t="s">
        <v>6</v>
      </c>
      <c r="I13" s="11" t="s">
        <v>56</v>
      </c>
      <c r="J13" s="11" t="s">
        <v>57</v>
      </c>
      <c r="K13" s="16">
        <v>100</v>
      </c>
      <c r="L13" s="15" t="s">
        <v>17</v>
      </c>
      <c r="M13" s="15" t="s">
        <v>196</v>
      </c>
      <c r="N13" s="9">
        <v>534800</v>
      </c>
      <c r="O13" s="22">
        <v>45206</v>
      </c>
    </row>
    <row r="14" spans="1:15" s="2" customFormat="1" x14ac:dyDescent="0.25">
      <c r="A14" s="21">
        <f t="shared" si="0"/>
        <v>10</v>
      </c>
      <c r="B14" s="6" t="s">
        <v>5</v>
      </c>
      <c r="C14" s="6" t="s">
        <v>299</v>
      </c>
      <c r="D14" s="15" t="s">
        <v>377</v>
      </c>
      <c r="E14" s="15" t="s">
        <v>73</v>
      </c>
      <c r="F14" s="7" t="s">
        <v>443</v>
      </c>
      <c r="G14" s="11" t="s">
        <v>65</v>
      </c>
      <c r="H14" s="11" t="s">
        <v>8</v>
      </c>
      <c r="I14" s="11" t="s">
        <v>66</v>
      </c>
      <c r="J14" s="11" t="s">
        <v>67</v>
      </c>
      <c r="K14" s="16">
        <v>30</v>
      </c>
      <c r="L14" s="15" t="s">
        <v>126</v>
      </c>
      <c r="M14" s="15" t="s">
        <v>197</v>
      </c>
      <c r="N14" s="9">
        <v>522330</v>
      </c>
      <c r="O14" s="22">
        <v>45206</v>
      </c>
    </row>
    <row r="15" spans="1:15" s="2" customFormat="1" x14ac:dyDescent="0.25">
      <c r="A15" s="21">
        <f t="shared" si="0"/>
        <v>11</v>
      </c>
      <c r="B15" s="6" t="s">
        <v>5</v>
      </c>
      <c r="C15" s="6" t="s">
        <v>300</v>
      </c>
      <c r="D15" s="15" t="s">
        <v>74</v>
      </c>
      <c r="E15" s="15" t="s">
        <v>74</v>
      </c>
      <c r="F15" s="7" t="s">
        <v>444</v>
      </c>
      <c r="G15" s="11" t="s">
        <v>65</v>
      </c>
      <c r="H15" s="11" t="s">
        <v>8</v>
      </c>
      <c r="I15" s="11" t="s">
        <v>66</v>
      </c>
      <c r="J15" s="11" t="s">
        <v>67</v>
      </c>
      <c r="K15" s="16">
        <v>36</v>
      </c>
      <c r="L15" s="15" t="s">
        <v>127</v>
      </c>
      <c r="M15" s="15" t="s">
        <v>198</v>
      </c>
      <c r="N15" s="9">
        <v>1695996</v>
      </c>
      <c r="O15" s="22">
        <v>45214</v>
      </c>
    </row>
    <row r="16" spans="1:15" s="2" customFormat="1" x14ac:dyDescent="0.25">
      <c r="A16" s="21">
        <f t="shared" si="0"/>
        <v>12</v>
      </c>
      <c r="B16" s="6" t="s">
        <v>5</v>
      </c>
      <c r="C16" s="6" t="s">
        <v>301</v>
      </c>
      <c r="D16" s="15" t="s">
        <v>378</v>
      </c>
      <c r="E16" s="15" t="s">
        <v>75</v>
      </c>
      <c r="F16" s="7" t="s">
        <v>445</v>
      </c>
      <c r="G16" s="11" t="s">
        <v>65</v>
      </c>
      <c r="H16" s="11" t="s">
        <v>8</v>
      </c>
      <c r="I16" s="11" t="s">
        <v>66</v>
      </c>
      <c r="J16" s="11" t="s">
        <v>67</v>
      </c>
      <c r="K16" s="16">
        <v>18</v>
      </c>
      <c r="L16" s="15" t="s">
        <v>128</v>
      </c>
      <c r="M16" s="15" t="s">
        <v>199</v>
      </c>
      <c r="N16" s="9">
        <v>268200000</v>
      </c>
      <c r="O16" s="22">
        <v>45215</v>
      </c>
    </row>
    <row r="17" spans="1:15" s="2" customFormat="1" ht="30" x14ac:dyDescent="0.25">
      <c r="A17" s="21">
        <f t="shared" si="0"/>
        <v>13</v>
      </c>
      <c r="B17" s="6" t="s">
        <v>5</v>
      </c>
      <c r="C17" s="6" t="s">
        <v>302</v>
      </c>
      <c r="D17" s="15" t="s">
        <v>379</v>
      </c>
      <c r="E17" s="15" t="s">
        <v>14</v>
      </c>
      <c r="F17" s="7" t="s">
        <v>446</v>
      </c>
      <c r="G17" s="11" t="s">
        <v>65</v>
      </c>
      <c r="H17" s="11" t="s">
        <v>8</v>
      </c>
      <c r="I17" s="11" t="s">
        <v>66</v>
      </c>
      <c r="J17" s="11" t="s">
        <v>67</v>
      </c>
      <c r="K17" s="16">
        <v>200</v>
      </c>
      <c r="L17" s="15" t="s">
        <v>23</v>
      </c>
      <c r="M17" s="15" t="s">
        <v>200</v>
      </c>
      <c r="N17" s="9">
        <v>2444200</v>
      </c>
      <c r="O17" s="22">
        <v>45217</v>
      </c>
    </row>
    <row r="18" spans="1:15" s="2" customFormat="1" ht="30" x14ac:dyDescent="0.25">
      <c r="A18" s="21">
        <f t="shared" si="0"/>
        <v>14</v>
      </c>
      <c r="B18" s="6" t="s">
        <v>5</v>
      </c>
      <c r="C18" s="6" t="s">
        <v>362</v>
      </c>
      <c r="D18" s="15" t="s">
        <v>380</v>
      </c>
      <c r="E18" s="15" t="s">
        <v>76</v>
      </c>
      <c r="F18" s="7" t="s">
        <v>447</v>
      </c>
      <c r="G18" s="11" t="s">
        <v>55</v>
      </c>
      <c r="H18" s="11" t="s">
        <v>6</v>
      </c>
      <c r="I18" s="11" t="s">
        <v>56</v>
      </c>
      <c r="J18" s="11" t="s">
        <v>57</v>
      </c>
      <c r="K18" s="16">
        <v>300</v>
      </c>
      <c r="L18" s="15" t="s">
        <v>129</v>
      </c>
      <c r="M18" s="17" t="s">
        <v>201</v>
      </c>
      <c r="N18" s="9">
        <v>1554000</v>
      </c>
      <c r="O18" s="22">
        <v>45218</v>
      </c>
    </row>
    <row r="19" spans="1:15" s="2" customFormat="1" ht="30" x14ac:dyDescent="0.25">
      <c r="A19" s="21">
        <f t="shared" ref="A19:A82" si="1">1+A18</f>
        <v>15</v>
      </c>
      <c r="B19" s="6" t="s">
        <v>5</v>
      </c>
      <c r="C19" s="6" t="s">
        <v>303</v>
      </c>
      <c r="D19" s="15" t="s">
        <v>381</v>
      </c>
      <c r="E19" s="15" t="s">
        <v>77</v>
      </c>
      <c r="F19" s="7" t="s">
        <v>448</v>
      </c>
      <c r="G19" s="11" t="s">
        <v>65</v>
      </c>
      <c r="H19" s="11" t="s">
        <v>8</v>
      </c>
      <c r="I19" s="11" t="s">
        <v>66</v>
      </c>
      <c r="J19" s="11" t="s">
        <v>67</v>
      </c>
      <c r="K19" s="16">
        <v>2</v>
      </c>
      <c r="L19" s="15" t="s">
        <v>130</v>
      </c>
      <c r="M19" s="15" t="s">
        <v>202</v>
      </c>
      <c r="N19" s="9">
        <v>970000</v>
      </c>
      <c r="O19" s="22">
        <v>45218</v>
      </c>
    </row>
    <row r="20" spans="1:15" s="2" customFormat="1" ht="30" x14ac:dyDescent="0.25">
      <c r="A20" s="21">
        <f t="shared" si="1"/>
        <v>16</v>
      </c>
      <c r="B20" s="6" t="s">
        <v>5</v>
      </c>
      <c r="C20" s="6" t="s">
        <v>384</v>
      </c>
      <c r="D20" s="15" t="s">
        <v>383</v>
      </c>
      <c r="E20" s="15" t="s">
        <v>15</v>
      </c>
      <c r="F20" s="7" t="s">
        <v>449</v>
      </c>
      <c r="G20" s="11" t="s">
        <v>55</v>
      </c>
      <c r="H20" s="11" t="s">
        <v>6</v>
      </c>
      <c r="I20" s="11" t="s">
        <v>56</v>
      </c>
      <c r="J20" s="11" t="s">
        <v>57</v>
      </c>
      <c r="K20" s="16">
        <v>30</v>
      </c>
      <c r="L20" s="15" t="s">
        <v>17</v>
      </c>
      <c r="M20" s="15" t="s">
        <v>203</v>
      </c>
      <c r="N20" s="9">
        <v>2815680</v>
      </c>
      <c r="O20" s="22">
        <v>45219</v>
      </c>
    </row>
    <row r="21" spans="1:15" s="2" customFormat="1" ht="30" x14ac:dyDescent="0.25">
      <c r="A21" s="21">
        <f t="shared" si="1"/>
        <v>17</v>
      </c>
      <c r="B21" s="6" t="s">
        <v>5</v>
      </c>
      <c r="C21" s="6" t="s">
        <v>325</v>
      </c>
      <c r="D21" s="15" t="s">
        <v>385</v>
      </c>
      <c r="E21" s="15" t="s">
        <v>24</v>
      </c>
      <c r="F21" s="7" t="s">
        <v>450</v>
      </c>
      <c r="G21" s="11" t="s">
        <v>55</v>
      </c>
      <c r="H21" s="11" t="s">
        <v>6</v>
      </c>
      <c r="I21" s="11" t="s">
        <v>56</v>
      </c>
      <c r="J21" s="11" t="s">
        <v>57</v>
      </c>
      <c r="K21" s="16">
        <v>28</v>
      </c>
      <c r="L21" s="15" t="s">
        <v>131</v>
      </c>
      <c r="M21" s="15" t="s">
        <v>204</v>
      </c>
      <c r="N21" s="9">
        <v>5880000</v>
      </c>
      <c r="O21" s="22">
        <v>45220</v>
      </c>
    </row>
    <row r="22" spans="1:15" s="2" customFormat="1" ht="30" x14ac:dyDescent="0.25">
      <c r="A22" s="21">
        <f t="shared" si="1"/>
        <v>18</v>
      </c>
      <c r="B22" s="6" t="s">
        <v>5</v>
      </c>
      <c r="C22" s="6" t="s">
        <v>387</v>
      </c>
      <c r="D22" s="15" t="s">
        <v>386</v>
      </c>
      <c r="E22" s="15" t="s">
        <v>78</v>
      </c>
      <c r="F22" s="7" t="s">
        <v>451</v>
      </c>
      <c r="G22" s="11" t="s">
        <v>55</v>
      </c>
      <c r="H22" s="11" t="s">
        <v>6</v>
      </c>
      <c r="I22" s="11" t="s">
        <v>56</v>
      </c>
      <c r="J22" s="11" t="s">
        <v>57</v>
      </c>
      <c r="K22" s="16">
        <v>400</v>
      </c>
      <c r="L22" s="15" t="s">
        <v>132</v>
      </c>
      <c r="M22" s="15" t="s">
        <v>205</v>
      </c>
      <c r="N22" s="9">
        <v>360000</v>
      </c>
      <c r="O22" s="22">
        <v>45221</v>
      </c>
    </row>
    <row r="23" spans="1:15" s="2" customFormat="1" ht="30" x14ac:dyDescent="0.25">
      <c r="A23" s="21">
        <f t="shared" si="1"/>
        <v>19</v>
      </c>
      <c r="B23" s="6" t="s">
        <v>5</v>
      </c>
      <c r="C23" s="6" t="s">
        <v>325</v>
      </c>
      <c r="D23" s="15" t="s">
        <v>385</v>
      </c>
      <c r="E23" s="15" t="s">
        <v>24</v>
      </c>
      <c r="F23" s="7" t="s">
        <v>450</v>
      </c>
      <c r="G23" s="11" t="s">
        <v>65</v>
      </c>
      <c r="H23" s="11" t="s">
        <v>8</v>
      </c>
      <c r="I23" s="11" t="s">
        <v>66</v>
      </c>
      <c r="J23" s="11" t="s">
        <v>67</v>
      </c>
      <c r="K23" s="16">
        <v>35</v>
      </c>
      <c r="L23" s="15" t="s">
        <v>131</v>
      </c>
      <c r="M23" s="15" t="s">
        <v>206</v>
      </c>
      <c r="N23" s="9">
        <v>15050000</v>
      </c>
      <c r="O23" s="22">
        <v>45221</v>
      </c>
    </row>
    <row r="24" spans="1:15" s="2" customFormat="1" ht="30" x14ac:dyDescent="0.25">
      <c r="A24" s="21">
        <f t="shared" si="1"/>
        <v>20</v>
      </c>
      <c r="B24" s="6" t="s">
        <v>5</v>
      </c>
      <c r="C24" s="6" t="s">
        <v>363</v>
      </c>
      <c r="D24" s="15" t="s">
        <v>382</v>
      </c>
      <c r="E24" s="15" t="s">
        <v>15</v>
      </c>
      <c r="F24" s="7" t="s">
        <v>449</v>
      </c>
      <c r="G24" s="11" t="s">
        <v>55</v>
      </c>
      <c r="H24" s="11" t="s">
        <v>6</v>
      </c>
      <c r="I24" s="11" t="s">
        <v>56</v>
      </c>
      <c r="J24" s="11" t="s">
        <v>57</v>
      </c>
      <c r="K24" s="16">
        <v>270</v>
      </c>
      <c r="L24" s="15" t="s">
        <v>133</v>
      </c>
      <c r="M24" s="15" t="s">
        <v>207</v>
      </c>
      <c r="N24" s="9">
        <v>11745000</v>
      </c>
      <c r="O24" s="22">
        <v>45221</v>
      </c>
    </row>
    <row r="25" spans="1:15" s="2" customFormat="1" ht="30" x14ac:dyDescent="0.25">
      <c r="A25" s="21">
        <f t="shared" si="1"/>
        <v>21</v>
      </c>
      <c r="B25" s="6" t="s">
        <v>5</v>
      </c>
      <c r="C25" s="6" t="s">
        <v>364</v>
      </c>
      <c r="D25" s="15" t="s">
        <v>388</v>
      </c>
      <c r="E25" s="15" t="s">
        <v>79</v>
      </c>
      <c r="F25" s="7" t="s">
        <v>452</v>
      </c>
      <c r="G25" s="11" t="s">
        <v>55</v>
      </c>
      <c r="H25" s="11" t="s">
        <v>6</v>
      </c>
      <c r="I25" s="11" t="s">
        <v>56</v>
      </c>
      <c r="J25" s="11" t="s">
        <v>57</v>
      </c>
      <c r="K25" s="16">
        <v>37</v>
      </c>
      <c r="L25" s="15" t="s">
        <v>134</v>
      </c>
      <c r="M25" s="15" t="s">
        <v>208</v>
      </c>
      <c r="N25" s="9">
        <v>8288000</v>
      </c>
      <c r="O25" s="22">
        <v>45238</v>
      </c>
    </row>
    <row r="26" spans="1:15" s="2" customFormat="1" ht="30" x14ac:dyDescent="0.25">
      <c r="A26" s="21">
        <f t="shared" si="1"/>
        <v>22</v>
      </c>
      <c r="B26" s="6" t="s">
        <v>5</v>
      </c>
      <c r="C26" s="6" t="s">
        <v>304</v>
      </c>
      <c r="D26" s="15" t="s">
        <v>389</v>
      </c>
      <c r="E26" s="15" t="s">
        <v>12</v>
      </c>
      <c r="F26" s="7" t="s">
        <v>304</v>
      </c>
      <c r="G26" s="11" t="s">
        <v>65</v>
      </c>
      <c r="H26" s="11" t="s">
        <v>8</v>
      </c>
      <c r="I26" s="11" t="s">
        <v>66</v>
      </c>
      <c r="J26" s="11" t="s">
        <v>67</v>
      </c>
      <c r="K26" s="16">
        <v>50</v>
      </c>
      <c r="L26" s="15" t="s">
        <v>135</v>
      </c>
      <c r="M26" s="15" t="s">
        <v>209</v>
      </c>
      <c r="N26" s="9">
        <v>5697500</v>
      </c>
      <c r="O26" s="22">
        <v>45247</v>
      </c>
    </row>
    <row r="27" spans="1:15" s="2" customFormat="1" ht="30" x14ac:dyDescent="0.25">
      <c r="A27" s="21">
        <f t="shared" si="1"/>
        <v>23</v>
      </c>
      <c r="B27" s="6" t="s">
        <v>5</v>
      </c>
      <c r="C27" s="6" t="s">
        <v>363</v>
      </c>
      <c r="D27" s="15" t="s">
        <v>382</v>
      </c>
      <c r="E27" s="15" t="s">
        <v>15</v>
      </c>
      <c r="F27" s="7" t="s">
        <v>449</v>
      </c>
      <c r="G27" s="11" t="s">
        <v>55</v>
      </c>
      <c r="H27" s="11" t="s">
        <v>6</v>
      </c>
      <c r="I27" s="11" t="s">
        <v>56</v>
      </c>
      <c r="J27" s="11" t="s">
        <v>57</v>
      </c>
      <c r="K27" s="16">
        <v>36</v>
      </c>
      <c r="L27" s="15" t="s">
        <v>17</v>
      </c>
      <c r="M27" s="17" t="s">
        <v>210</v>
      </c>
      <c r="N27" s="9">
        <v>1490832</v>
      </c>
      <c r="O27" s="22">
        <v>45249</v>
      </c>
    </row>
    <row r="28" spans="1:15" s="2" customFormat="1" ht="30" x14ac:dyDescent="0.25">
      <c r="A28" s="21">
        <f t="shared" si="1"/>
        <v>24</v>
      </c>
      <c r="B28" s="6" t="s">
        <v>5</v>
      </c>
      <c r="C28" s="6" t="s">
        <v>365</v>
      </c>
      <c r="D28" s="15" t="s">
        <v>390</v>
      </c>
      <c r="E28" s="15" t="s">
        <v>80</v>
      </c>
      <c r="F28" s="6" t="s">
        <v>453</v>
      </c>
      <c r="G28" s="11" t="s">
        <v>55</v>
      </c>
      <c r="H28" s="11" t="s">
        <v>6</v>
      </c>
      <c r="I28" s="11" t="s">
        <v>56</v>
      </c>
      <c r="J28" s="11" t="s">
        <v>57</v>
      </c>
      <c r="K28" s="16">
        <v>100</v>
      </c>
      <c r="L28" s="15" t="s">
        <v>17</v>
      </c>
      <c r="M28" s="15" t="s">
        <v>211</v>
      </c>
      <c r="N28" s="9">
        <v>224000</v>
      </c>
      <c r="O28" s="22">
        <v>45249</v>
      </c>
    </row>
    <row r="29" spans="1:15" s="2" customFormat="1" x14ac:dyDescent="0.25">
      <c r="A29" s="21">
        <f t="shared" si="1"/>
        <v>25</v>
      </c>
      <c r="B29" s="6" t="s">
        <v>5</v>
      </c>
      <c r="C29" s="12" t="s">
        <v>305</v>
      </c>
      <c r="D29" s="15" t="s">
        <v>391</v>
      </c>
      <c r="E29" s="15" t="s">
        <v>81</v>
      </c>
      <c r="F29" s="11" t="s">
        <v>454</v>
      </c>
      <c r="G29" s="11" t="s">
        <v>55</v>
      </c>
      <c r="H29" s="11" t="s">
        <v>6</v>
      </c>
      <c r="I29" s="11" t="s">
        <v>56</v>
      </c>
      <c r="J29" s="11" t="s">
        <v>57</v>
      </c>
      <c r="K29" s="16">
        <v>100</v>
      </c>
      <c r="L29" s="15" t="s">
        <v>136</v>
      </c>
      <c r="M29" s="15" t="s">
        <v>212</v>
      </c>
      <c r="N29" s="9">
        <v>258900</v>
      </c>
      <c r="O29" s="22">
        <v>45249</v>
      </c>
    </row>
    <row r="30" spans="1:15" s="2" customFormat="1" ht="30" x14ac:dyDescent="0.25">
      <c r="A30" s="21">
        <f t="shared" si="1"/>
        <v>26</v>
      </c>
      <c r="B30" s="6" t="s">
        <v>5</v>
      </c>
      <c r="C30" s="6" t="s">
        <v>306</v>
      </c>
      <c r="D30" s="15" t="s">
        <v>82</v>
      </c>
      <c r="E30" s="15" t="s">
        <v>82</v>
      </c>
      <c r="F30" s="7" t="s">
        <v>455</v>
      </c>
      <c r="G30" s="11" t="s">
        <v>65</v>
      </c>
      <c r="H30" s="11" t="s">
        <v>8</v>
      </c>
      <c r="I30" s="11" t="s">
        <v>66</v>
      </c>
      <c r="J30" s="11" t="s">
        <v>67</v>
      </c>
      <c r="K30" s="16">
        <v>100</v>
      </c>
      <c r="L30" s="15" t="s">
        <v>137</v>
      </c>
      <c r="M30" s="15" t="s">
        <v>213</v>
      </c>
      <c r="N30" s="9">
        <v>3350000</v>
      </c>
      <c r="O30" s="22">
        <v>45249</v>
      </c>
    </row>
    <row r="31" spans="1:15" s="2" customFormat="1" ht="30" x14ac:dyDescent="0.25">
      <c r="A31" s="21">
        <f t="shared" si="1"/>
        <v>27</v>
      </c>
      <c r="B31" s="6" t="s">
        <v>5</v>
      </c>
      <c r="C31" s="6" t="s">
        <v>309</v>
      </c>
      <c r="D31" s="15" t="s">
        <v>392</v>
      </c>
      <c r="E31" s="15" t="s">
        <v>34</v>
      </c>
      <c r="F31" s="7" t="s">
        <v>456</v>
      </c>
      <c r="G31" s="11" t="s">
        <v>65</v>
      </c>
      <c r="H31" s="11" t="s">
        <v>8</v>
      </c>
      <c r="I31" s="11" t="s">
        <v>66</v>
      </c>
      <c r="J31" s="11" t="s">
        <v>67</v>
      </c>
      <c r="K31" s="18">
        <v>100</v>
      </c>
      <c r="L31" s="15" t="s">
        <v>38</v>
      </c>
      <c r="M31" s="15" t="s">
        <v>214</v>
      </c>
      <c r="N31" s="9">
        <v>1266600</v>
      </c>
      <c r="O31" s="22">
        <v>45249</v>
      </c>
    </row>
    <row r="32" spans="1:15" s="2" customFormat="1" ht="30" x14ac:dyDescent="0.25">
      <c r="A32" s="21">
        <f t="shared" si="1"/>
        <v>28</v>
      </c>
      <c r="B32" s="6" t="s">
        <v>5</v>
      </c>
      <c r="C32" s="6" t="s">
        <v>310</v>
      </c>
      <c r="D32" s="15" t="s">
        <v>393</v>
      </c>
      <c r="E32" s="15" t="s">
        <v>16</v>
      </c>
      <c r="F32" s="7" t="s">
        <v>457</v>
      </c>
      <c r="G32" s="11" t="s">
        <v>55</v>
      </c>
      <c r="H32" s="11" t="s">
        <v>6</v>
      </c>
      <c r="I32" s="11" t="s">
        <v>56</v>
      </c>
      <c r="J32" s="11" t="s">
        <v>57</v>
      </c>
      <c r="K32" s="16">
        <v>20</v>
      </c>
      <c r="L32" s="15" t="s">
        <v>138</v>
      </c>
      <c r="M32" s="15" t="s">
        <v>215</v>
      </c>
      <c r="N32" s="9">
        <v>900000</v>
      </c>
      <c r="O32" s="22">
        <v>45249</v>
      </c>
    </row>
    <row r="33" spans="1:15" s="2" customFormat="1" ht="30" x14ac:dyDescent="0.25">
      <c r="A33" s="21">
        <f t="shared" si="1"/>
        <v>29</v>
      </c>
      <c r="B33" s="6" t="s">
        <v>5</v>
      </c>
      <c r="C33" s="6" t="s">
        <v>308</v>
      </c>
      <c r="D33" s="15" t="s">
        <v>394</v>
      </c>
      <c r="E33" s="15" t="s">
        <v>83</v>
      </c>
      <c r="F33" s="7" t="s">
        <v>458</v>
      </c>
      <c r="G33" s="11" t="s">
        <v>55</v>
      </c>
      <c r="H33" s="11" t="s">
        <v>6</v>
      </c>
      <c r="I33" s="11" t="s">
        <v>56</v>
      </c>
      <c r="J33" s="11" t="s">
        <v>57</v>
      </c>
      <c r="K33" s="16">
        <v>5</v>
      </c>
      <c r="L33" s="15" t="s">
        <v>17</v>
      </c>
      <c r="M33" s="15" t="s">
        <v>216</v>
      </c>
      <c r="N33" s="9">
        <v>792540</v>
      </c>
      <c r="O33" s="22">
        <v>45249</v>
      </c>
    </row>
    <row r="34" spans="1:15" s="2" customFormat="1" ht="30" x14ac:dyDescent="0.25">
      <c r="A34" s="21">
        <f t="shared" si="1"/>
        <v>30</v>
      </c>
      <c r="B34" s="6" t="s">
        <v>5</v>
      </c>
      <c r="C34" s="6" t="s">
        <v>307</v>
      </c>
      <c r="D34" s="15" t="s">
        <v>29</v>
      </c>
      <c r="E34" s="15" t="s">
        <v>29</v>
      </c>
      <c r="F34" s="7" t="s">
        <v>307</v>
      </c>
      <c r="G34" s="11" t="s">
        <v>65</v>
      </c>
      <c r="H34" s="11" t="s">
        <v>8</v>
      </c>
      <c r="I34" s="11" t="s">
        <v>66</v>
      </c>
      <c r="J34" s="11" t="s">
        <v>67</v>
      </c>
      <c r="K34" s="16">
        <v>10</v>
      </c>
      <c r="L34" s="15" t="s">
        <v>139</v>
      </c>
      <c r="M34" s="15" t="s">
        <v>217</v>
      </c>
      <c r="N34" s="9">
        <v>750000</v>
      </c>
      <c r="O34" s="22">
        <v>45254</v>
      </c>
    </row>
    <row r="35" spans="1:15" s="2" customFormat="1" ht="30" x14ac:dyDescent="0.25">
      <c r="A35" s="21">
        <f t="shared" si="1"/>
        <v>31</v>
      </c>
      <c r="B35" s="6" t="s">
        <v>5</v>
      </c>
      <c r="C35" s="6" t="s">
        <v>311</v>
      </c>
      <c r="D35" s="6" t="s">
        <v>311</v>
      </c>
      <c r="E35" s="15" t="s">
        <v>84</v>
      </c>
      <c r="F35" s="7" t="s">
        <v>459</v>
      </c>
      <c r="G35" s="11" t="s">
        <v>65</v>
      </c>
      <c r="H35" s="11" t="s">
        <v>8</v>
      </c>
      <c r="I35" s="11" t="s">
        <v>66</v>
      </c>
      <c r="J35" s="11" t="s">
        <v>67</v>
      </c>
      <c r="K35" s="16">
        <v>5</v>
      </c>
      <c r="L35" s="15" t="s">
        <v>137</v>
      </c>
      <c r="M35" s="15" t="s">
        <v>218</v>
      </c>
      <c r="N35" s="9">
        <v>192500</v>
      </c>
      <c r="O35" s="22">
        <v>45254</v>
      </c>
    </row>
    <row r="36" spans="1:15" s="2" customFormat="1" x14ac:dyDescent="0.25">
      <c r="A36" s="21">
        <f t="shared" si="1"/>
        <v>32</v>
      </c>
      <c r="B36" s="6" t="s">
        <v>5</v>
      </c>
      <c r="C36" s="6" t="s">
        <v>311</v>
      </c>
      <c r="D36" s="6" t="s">
        <v>311</v>
      </c>
      <c r="E36" s="15" t="s">
        <v>84</v>
      </c>
      <c r="F36" s="7" t="s">
        <v>459</v>
      </c>
      <c r="G36" s="11" t="s">
        <v>55</v>
      </c>
      <c r="H36" s="11" t="s">
        <v>6</v>
      </c>
      <c r="I36" s="11" t="s">
        <v>56</v>
      </c>
      <c r="J36" s="11" t="s">
        <v>57</v>
      </c>
      <c r="K36" s="16">
        <v>5</v>
      </c>
      <c r="L36" s="15" t="s">
        <v>140</v>
      </c>
      <c r="M36" s="15" t="s">
        <v>219</v>
      </c>
      <c r="N36" s="9">
        <v>199445</v>
      </c>
      <c r="O36" s="22">
        <v>45254</v>
      </c>
    </row>
    <row r="37" spans="1:15" s="2" customFormat="1" ht="30" x14ac:dyDescent="0.25">
      <c r="A37" s="21">
        <f t="shared" si="1"/>
        <v>33</v>
      </c>
      <c r="B37" s="6" t="s">
        <v>5</v>
      </c>
      <c r="C37" s="6" t="s">
        <v>311</v>
      </c>
      <c r="D37" s="6" t="s">
        <v>311</v>
      </c>
      <c r="E37" s="15" t="s">
        <v>84</v>
      </c>
      <c r="F37" s="7" t="s">
        <v>459</v>
      </c>
      <c r="G37" s="11" t="s">
        <v>55</v>
      </c>
      <c r="H37" s="11" t="s">
        <v>6</v>
      </c>
      <c r="I37" s="11" t="s">
        <v>56</v>
      </c>
      <c r="J37" s="11" t="s">
        <v>57</v>
      </c>
      <c r="K37" s="16">
        <v>2</v>
      </c>
      <c r="L37" s="15" t="s">
        <v>137</v>
      </c>
      <c r="M37" s="15" t="s">
        <v>220</v>
      </c>
      <c r="N37" s="9">
        <v>360000</v>
      </c>
      <c r="O37" s="22">
        <v>45254</v>
      </c>
    </row>
    <row r="38" spans="1:15" s="2" customFormat="1" ht="30" x14ac:dyDescent="0.25">
      <c r="A38" s="21">
        <f t="shared" si="1"/>
        <v>34</v>
      </c>
      <c r="B38" s="6" t="s">
        <v>5</v>
      </c>
      <c r="C38" s="6" t="s">
        <v>312</v>
      </c>
      <c r="D38" s="15" t="s">
        <v>395</v>
      </c>
      <c r="E38" s="15" t="s">
        <v>85</v>
      </c>
      <c r="F38" s="7" t="s">
        <v>460</v>
      </c>
      <c r="G38" s="11" t="s">
        <v>55</v>
      </c>
      <c r="H38" s="11" t="s">
        <v>6</v>
      </c>
      <c r="I38" s="11" t="s">
        <v>56</v>
      </c>
      <c r="J38" s="11" t="s">
        <v>57</v>
      </c>
      <c r="K38" s="16">
        <v>5</v>
      </c>
      <c r="L38" s="15" t="s">
        <v>141</v>
      </c>
      <c r="M38" s="15" t="s">
        <v>221</v>
      </c>
      <c r="N38" s="9">
        <v>185000</v>
      </c>
      <c r="O38" s="22">
        <v>45254</v>
      </c>
    </row>
    <row r="39" spans="1:15" s="2" customFormat="1" ht="30" x14ac:dyDescent="0.25">
      <c r="A39" s="21">
        <f t="shared" si="1"/>
        <v>35</v>
      </c>
      <c r="B39" s="6" t="s">
        <v>5</v>
      </c>
      <c r="C39" s="6" t="s">
        <v>299</v>
      </c>
      <c r="D39" s="15" t="s">
        <v>377</v>
      </c>
      <c r="E39" s="15" t="s">
        <v>73</v>
      </c>
      <c r="F39" s="7" t="s">
        <v>443</v>
      </c>
      <c r="G39" s="11" t="s">
        <v>65</v>
      </c>
      <c r="H39" s="11" t="s">
        <v>8</v>
      </c>
      <c r="I39" s="11" t="s">
        <v>66</v>
      </c>
      <c r="J39" s="11" t="s">
        <v>67</v>
      </c>
      <c r="K39" s="16">
        <v>30</v>
      </c>
      <c r="L39" s="15" t="s">
        <v>142</v>
      </c>
      <c r="M39" s="15" t="s">
        <v>222</v>
      </c>
      <c r="N39" s="9">
        <v>630000</v>
      </c>
      <c r="O39" s="22">
        <v>45254</v>
      </c>
    </row>
    <row r="40" spans="1:15" s="2" customFormat="1" x14ac:dyDescent="0.25">
      <c r="A40" s="21">
        <f t="shared" si="1"/>
        <v>36</v>
      </c>
      <c r="B40" s="6" t="s">
        <v>5</v>
      </c>
      <c r="C40" s="6" t="s">
        <v>296</v>
      </c>
      <c r="D40" s="15" t="s">
        <v>71</v>
      </c>
      <c r="E40" s="15" t="s">
        <v>71</v>
      </c>
      <c r="F40" s="7" t="s">
        <v>441</v>
      </c>
      <c r="G40" s="11" t="s">
        <v>65</v>
      </c>
      <c r="H40" s="11" t="s">
        <v>8</v>
      </c>
      <c r="I40" s="11" t="s">
        <v>66</v>
      </c>
      <c r="J40" s="11" t="s">
        <v>67</v>
      </c>
      <c r="K40" s="16">
        <v>300</v>
      </c>
      <c r="L40" s="15" t="s">
        <v>18</v>
      </c>
      <c r="M40" s="15" t="s">
        <v>223</v>
      </c>
      <c r="N40" s="9">
        <v>1800000</v>
      </c>
      <c r="O40" s="22">
        <v>45254</v>
      </c>
    </row>
    <row r="41" spans="1:15" s="2" customFormat="1" ht="30" x14ac:dyDescent="0.25">
      <c r="A41" s="21">
        <f t="shared" si="1"/>
        <v>37</v>
      </c>
      <c r="B41" s="6" t="s">
        <v>5</v>
      </c>
      <c r="C41" s="6" t="s">
        <v>313</v>
      </c>
      <c r="D41" s="15" t="s">
        <v>396</v>
      </c>
      <c r="E41" s="15" t="s">
        <v>32</v>
      </c>
      <c r="F41" s="7" t="s">
        <v>461</v>
      </c>
      <c r="G41" s="11" t="s">
        <v>55</v>
      </c>
      <c r="H41" s="11" t="s">
        <v>6</v>
      </c>
      <c r="I41" s="11" t="s">
        <v>56</v>
      </c>
      <c r="J41" s="11" t="s">
        <v>57</v>
      </c>
      <c r="K41" s="16">
        <v>375</v>
      </c>
      <c r="L41" s="15" t="s">
        <v>25</v>
      </c>
      <c r="M41" s="15" t="s">
        <v>224</v>
      </c>
      <c r="N41" s="9">
        <v>2100000</v>
      </c>
      <c r="O41" s="22">
        <v>45254</v>
      </c>
    </row>
    <row r="42" spans="1:15" s="2" customFormat="1" ht="45" x14ac:dyDescent="0.25">
      <c r="A42" s="21">
        <f t="shared" si="1"/>
        <v>38</v>
      </c>
      <c r="B42" s="6" t="s">
        <v>5</v>
      </c>
      <c r="C42" s="6" t="s">
        <v>314</v>
      </c>
      <c r="D42" s="15" t="s">
        <v>397</v>
      </c>
      <c r="E42" s="15" t="s">
        <v>40</v>
      </c>
      <c r="F42" s="7" t="s">
        <v>462</v>
      </c>
      <c r="G42" s="11" t="s">
        <v>55</v>
      </c>
      <c r="H42" s="11" t="s">
        <v>6</v>
      </c>
      <c r="I42" s="11" t="s">
        <v>56</v>
      </c>
      <c r="J42" s="11" t="s">
        <v>57</v>
      </c>
      <c r="K42" s="16">
        <v>60</v>
      </c>
      <c r="L42" s="15" t="s">
        <v>143</v>
      </c>
      <c r="M42" s="15" t="s">
        <v>225</v>
      </c>
      <c r="N42" s="9">
        <v>9300000</v>
      </c>
      <c r="O42" s="22">
        <v>45255</v>
      </c>
    </row>
    <row r="43" spans="1:15" s="2" customFormat="1" ht="45" x14ac:dyDescent="0.25">
      <c r="A43" s="21">
        <f t="shared" si="1"/>
        <v>39</v>
      </c>
      <c r="B43" s="6" t="s">
        <v>5</v>
      </c>
      <c r="C43" s="6" t="s">
        <v>315</v>
      </c>
      <c r="D43" s="15" t="s">
        <v>398</v>
      </c>
      <c r="E43" s="15" t="s">
        <v>86</v>
      </c>
      <c r="F43" s="7" t="s">
        <v>463</v>
      </c>
      <c r="G43" s="11" t="s">
        <v>65</v>
      </c>
      <c r="H43" s="11" t="s">
        <v>8</v>
      </c>
      <c r="I43" s="11" t="s">
        <v>66</v>
      </c>
      <c r="J43" s="11" t="s">
        <v>67</v>
      </c>
      <c r="K43" s="16">
        <v>1</v>
      </c>
      <c r="L43" s="15" t="s">
        <v>144</v>
      </c>
      <c r="M43" s="15" t="s">
        <v>226</v>
      </c>
      <c r="N43" s="9">
        <v>1860000</v>
      </c>
      <c r="O43" s="22">
        <v>45256</v>
      </c>
    </row>
    <row r="44" spans="1:15" s="2" customFormat="1" ht="30" x14ac:dyDescent="0.25">
      <c r="A44" s="21">
        <f t="shared" si="1"/>
        <v>40</v>
      </c>
      <c r="B44" s="6" t="s">
        <v>5</v>
      </c>
      <c r="C44" s="6" t="s">
        <v>316</v>
      </c>
      <c r="D44" s="15" t="s">
        <v>399</v>
      </c>
      <c r="E44" s="15" t="s">
        <v>87</v>
      </c>
      <c r="F44" s="7" t="s">
        <v>464</v>
      </c>
      <c r="G44" s="11" t="s">
        <v>55</v>
      </c>
      <c r="H44" s="11" t="s">
        <v>6</v>
      </c>
      <c r="I44" s="11" t="s">
        <v>56</v>
      </c>
      <c r="J44" s="11" t="s">
        <v>57</v>
      </c>
      <c r="K44" s="16">
        <v>300</v>
      </c>
      <c r="L44" s="15" t="s">
        <v>17</v>
      </c>
      <c r="M44" s="15" t="s">
        <v>227</v>
      </c>
      <c r="N44" s="9">
        <v>1066800</v>
      </c>
      <c r="O44" s="22">
        <v>45259</v>
      </c>
    </row>
    <row r="45" spans="1:15" s="2" customFormat="1" ht="31.5" x14ac:dyDescent="0.25">
      <c r="A45" s="21">
        <f t="shared" si="1"/>
        <v>41</v>
      </c>
      <c r="B45" s="6" t="s">
        <v>5</v>
      </c>
      <c r="C45" s="12" t="s">
        <v>317</v>
      </c>
      <c r="D45" s="15" t="s">
        <v>400</v>
      </c>
      <c r="E45" s="15" t="s">
        <v>33</v>
      </c>
      <c r="F45" s="11" t="s">
        <v>465</v>
      </c>
      <c r="G45" s="11" t="s">
        <v>55</v>
      </c>
      <c r="H45" s="11" t="s">
        <v>6</v>
      </c>
      <c r="I45" s="11" t="s">
        <v>56</v>
      </c>
      <c r="J45" s="11" t="s">
        <v>57</v>
      </c>
      <c r="K45" s="16">
        <v>20</v>
      </c>
      <c r="L45" s="15" t="s">
        <v>17</v>
      </c>
      <c r="M45" s="15" t="s">
        <v>228</v>
      </c>
      <c r="N45" s="9">
        <v>1719760</v>
      </c>
      <c r="O45" s="22">
        <v>45259</v>
      </c>
    </row>
    <row r="46" spans="1:15" s="2" customFormat="1" ht="30" x14ac:dyDescent="0.25">
      <c r="A46" s="21">
        <f t="shared" si="1"/>
        <v>42</v>
      </c>
      <c r="B46" s="6" t="s">
        <v>5</v>
      </c>
      <c r="C46" s="6" t="s">
        <v>318</v>
      </c>
      <c r="D46" s="15" t="s">
        <v>401</v>
      </c>
      <c r="E46" s="15" t="s">
        <v>88</v>
      </c>
      <c r="F46" s="7" t="s">
        <v>466</v>
      </c>
      <c r="G46" s="11" t="s">
        <v>65</v>
      </c>
      <c r="H46" s="11" t="s">
        <v>8</v>
      </c>
      <c r="I46" s="11" t="s">
        <v>66</v>
      </c>
      <c r="J46" s="11" t="s">
        <v>67</v>
      </c>
      <c r="K46" s="16">
        <v>40</v>
      </c>
      <c r="L46" s="15" t="s">
        <v>19</v>
      </c>
      <c r="M46" s="15" t="s">
        <v>229</v>
      </c>
      <c r="N46" s="9">
        <v>2200000</v>
      </c>
      <c r="O46" s="22">
        <v>45260</v>
      </c>
    </row>
    <row r="47" spans="1:15" s="2" customFormat="1" ht="30" x14ac:dyDescent="0.25">
      <c r="A47" s="21">
        <f t="shared" si="1"/>
        <v>43</v>
      </c>
      <c r="B47" s="6" t="s">
        <v>5</v>
      </c>
      <c r="C47" s="6" t="s">
        <v>319</v>
      </c>
      <c r="D47" s="15" t="s">
        <v>402</v>
      </c>
      <c r="E47" s="15" t="s">
        <v>89</v>
      </c>
      <c r="F47" s="7" t="s">
        <v>467</v>
      </c>
      <c r="G47" s="11" t="s">
        <v>65</v>
      </c>
      <c r="H47" s="11" t="s">
        <v>8</v>
      </c>
      <c r="I47" s="11" t="s">
        <v>66</v>
      </c>
      <c r="J47" s="11" t="s">
        <v>67</v>
      </c>
      <c r="K47" s="16">
        <v>2000</v>
      </c>
      <c r="L47" s="15" t="s">
        <v>145</v>
      </c>
      <c r="M47" s="15" t="s">
        <v>230</v>
      </c>
      <c r="N47" s="9">
        <v>672000</v>
      </c>
      <c r="O47" s="22">
        <v>45260</v>
      </c>
    </row>
    <row r="48" spans="1:15" s="2" customFormat="1" ht="30" x14ac:dyDescent="0.25">
      <c r="A48" s="21">
        <f t="shared" si="1"/>
        <v>44</v>
      </c>
      <c r="B48" s="6" t="s">
        <v>5</v>
      </c>
      <c r="C48" s="6" t="s">
        <v>320</v>
      </c>
      <c r="D48" s="15" t="s">
        <v>403</v>
      </c>
      <c r="E48" s="15" t="s">
        <v>90</v>
      </c>
      <c r="F48" s="7" t="s">
        <v>468</v>
      </c>
      <c r="G48" s="11" t="s">
        <v>55</v>
      </c>
      <c r="H48" s="11" t="s">
        <v>6</v>
      </c>
      <c r="I48" s="11" t="s">
        <v>56</v>
      </c>
      <c r="J48" s="11" t="s">
        <v>57</v>
      </c>
      <c r="K48" s="16">
        <v>100</v>
      </c>
      <c r="L48" s="15" t="s">
        <v>23</v>
      </c>
      <c r="M48" s="15" t="s">
        <v>231</v>
      </c>
      <c r="N48" s="9">
        <v>69600</v>
      </c>
      <c r="O48" s="22">
        <v>45261</v>
      </c>
    </row>
    <row r="49" spans="1:15" s="2" customFormat="1" x14ac:dyDescent="0.25">
      <c r="A49" s="21">
        <f t="shared" si="1"/>
        <v>45</v>
      </c>
      <c r="B49" s="6" t="s">
        <v>5</v>
      </c>
      <c r="C49" s="12" t="s">
        <v>298</v>
      </c>
      <c r="D49" s="15" t="s">
        <v>22</v>
      </c>
      <c r="E49" s="15" t="s">
        <v>22</v>
      </c>
      <c r="F49" s="11" t="s">
        <v>469</v>
      </c>
      <c r="G49" s="11" t="s">
        <v>55</v>
      </c>
      <c r="H49" s="11" t="s">
        <v>6</v>
      </c>
      <c r="I49" s="11" t="s">
        <v>56</v>
      </c>
      <c r="J49" s="11" t="s">
        <v>57</v>
      </c>
      <c r="K49" s="16">
        <v>16</v>
      </c>
      <c r="L49" s="15" t="s">
        <v>27</v>
      </c>
      <c r="M49" s="15" t="s">
        <v>232</v>
      </c>
      <c r="N49" s="9">
        <v>307552</v>
      </c>
      <c r="O49" s="22">
        <v>45261</v>
      </c>
    </row>
    <row r="50" spans="1:15" s="2" customFormat="1" ht="30" x14ac:dyDescent="0.25">
      <c r="A50" s="21">
        <f t="shared" si="1"/>
        <v>46</v>
      </c>
      <c r="B50" s="6" t="s">
        <v>5</v>
      </c>
      <c r="C50" s="6" t="s">
        <v>321</v>
      </c>
      <c r="D50" s="15" t="s">
        <v>404</v>
      </c>
      <c r="E50" s="15" t="s">
        <v>35</v>
      </c>
      <c r="F50" s="7" t="s">
        <v>470</v>
      </c>
      <c r="G50" s="11" t="s">
        <v>55</v>
      </c>
      <c r="H50" s="11" t="s">
        <v>6</v>
      </c>
      <c r="I50" s="11" t="s">
        <v>56</v>
      </c>
      <c r="J50" s="11" t="s">
        <v>57</v>
      </c>
      <c r="K50" s="16">
        <v>3</v>
      </c>
      <c r="L50" s="15" t="s">
        <v>146</v>
      </c>
      <c r="M50" s="15" t="s">
        <v>233</v>
      </c>
      <c r="N50" s="9">
        <v>114000.03</v>
      </c>
      <c r="O50" s="22">
        <v>45261</v>
      </c>
    </row>
    <row r="51" spans="1:15" s="2" customFormat="1" ht="30" x14ac:dyDescent="0.25">
      <c r="A51" s="21">
        <f t="shared" si="1"/>
        <v>47</v>
      </c>
      <c r="B51" s="6" t="s">
        <v>5</v>
      </c>
      <c r="C51" s="6"/>
      <c r="D51" s="15" t="s">
        <v>91</v>
      </c>
      <c r="E51" s="15" t="s">
        <v>91</v>
      </c>
      <c r="F51" s="7"/>
      <c r="G51" s="11" t="s">
        <v>55</v>
      </c>
      <c r="H51" s="11" t="s">
        <v>6</v>
      </c>
      <c r="I51" s="11" t="s">
        <v>56</v>
      </c>
      <c r="J51" s="11" t="s">
        <v>57</v>
      </c>
      <c r="K51" s="16">
        <v>50</v>
      </c>
      <c r="L51" s="15" t="s">
        <v>147</v>
      </c>
      <c r="M51" s="15" t="s">
        <v>234</v>
      </c>
      <c r="N51" s="9">
        <v>400000</v>
      </c>
      <c r="O51" s="22">
        <v>45261</v>
      </c>
    </row>
    <row r="52" spans="1:15" s="2" customFormat="1" x14ac:dyDescent="0.25">
      <c r="A52" s="21">
        <f t="shared" si="1"/>
        <v>48</v>
      </c>
      <c r="B52" s="6" t="s">
        <v>5</v>
      </c>
      <c r="C52" s="6" t="s">
        <v>322</v>
      </c>
      <c r="D52" s="15" t="s">
        <v>405</v>
      </c>
      <c r="E52" s="15" t="s">
        <v>92</v>
      </c>
      <c r="F52" s="7" t="s">
        <v>471</v>
      </c>
      <c r="G52" s="11" t="s">
        <v>55</v>
      </c>
      <c r="H52" s="11" t="s">
        <v>6</v>
      </c>
      <c r="I52" s="11" t="s">
        <v>56</v>
      </c>
      <c r="J52" s="11" t="s">
        <v>57</v>
      </c>
      <c r="K52" s="16">
        <v>1</v>
      </c>
      <c r="L52" s="15" t="s">
        <v>18</v>
      </c>
      <c r="M52" s="15" t="s">
        <v>235</v>
      </c>
      <c r="N52" s="9">
        <v>800000</v>
      </c>
      <c r="O52" s="22">
        <v>45262</v>
      </c>
    </row>
    <row r="53" spans="1:15" s="2" customFormat="1" ht="30" x14ac:dyDescent="0.25">
      <c r="A53" s="21">
        <f t="shared" si="1"/>
        <v>49</v>
      </c>
      <c r="B53" s="6" t="s">
        <v>5</v>
      </c>
      <c r="C53" s="6" t="s">
        <v>323</v>
      </c>
      <c r="D53" s="15" t="s">
        <v>406</v>
      </c>
      <c r="E53" s="15" t="s">
        <v>93</v>
      </c>
      <c r="F53" s="7" t="s">
        <v>472</v>
      </c>
      <c r="G53" s="11" t="s">
        <v>55</v>
      </c>
      <c r="H53" s="11" t="s">
        <v>6</v>
      </c>
      <c r="I53" s="11" t="s">
        <v>56</v>
      </c>
      <c r="J53" s="11" t="s">
        <v>57</v>
      </c>
      <c r="K53" s="16">
        <v>18</v>
      </c>
      <c r="L53" s="15" t="s">
        <v>148</v>
      </c>
      <c r="M53" s="15" t="s">
        <v>236</v>
      </c>
      <c r="N53" s="9">
        <v>27000000</v>
      </c>
      <c r="O53" s="22">
        <v>45263</v>
      </c>
    </row>
    <row r="54" spans="1:15" s="2" customFormat="1" x14ac:dyDescent="0.25">
      <c r="A54" s="21">
        <f t="shared" si="1"/>
        <v>50</v>
      </c>
      <c r="B54" s="6" t="s">
        <v>5</v>
      </c>
      <c r="C54" s="6" t="s">
        <v>324</v>
      </c>
      <c r="D54" s="15" t="s">
        <v>94</v>
      </c>
      <c r="E54" s="15" t="s">
        <v>94</v>
      </c>
      <c r="F54" s="7" t="s">
        <v>473</v>
      </c>
      <c r="G54" s="11" t="s">
        <v>55</v>
      </c>
      <c r="H54" s="11" t="s">
        <v>6</v>
      </c>
      <c r="I54" s="11" t="s">
        <v>56</v>
      </c>
      <c r="J54" s="11" t="s">
        <v>57</v>
      </c>
      <c r="K54" s="16">
        <v>19</v>
      </c>
      <c r="L54" s="15" t="s">
        <v>149</v>
      </c>
      <c r="M54" s="15" t="s">
        <v>237</v>
      </c>
      <c r="N54" s="9">
        <v>1900000</v>
      </c>
      <c r="O54" s="22">
        <v>45263</v>
      </c>
    </row>
    <row r="55" spans="1:15" s="2" customFormat="1" ht="30" x14ac:dyDescent="0.25">
      <c r="A55" s="21">
        <f t="shared" si="1"/>
        <v>51</v>
      </c>
      <c r="B55" s="6" t="s">
        <v>5</v>
      </c>
      <c r="C55" s="6" t="s">
        <v>325</v>
      </c>
      <c r="D55" s="15" t="s">
        <v>385</v>
      </c>
      <c r="E55" s="15" t="s">
        <v>24</v>
      </c>
      <c r="F55" s="7" t="s">
        <v>474</v>
      </c>
      <c r="G55" s="11" t="s">
        <v>55</v>
      </c>
      <c r="H55" s="11" t="s">
        <v>6</v>
      </c>
      <c r="I55" s="11" t="s">
        <v>56</v>
      </c>
      <c r="J55" s="11" t="s">
        <v>57</v>
      </c>
      <c r="K55" s="16">
        <v>67</v>
      </c>
      <c r="L55" s="15" t="s">
        <v>150</v>
      </c>
      <c r="M55" s="15" t="s">
        <v>238</v>
      </c>
      <c r="N55" s="9">
        <v>12395000</v>
      </c>
      <c r="O55" s="22">
        <v>45263</v>
      </c>
    </row>
    <row r="56" spans="1:15" s="2" customFormat="1" ht="30" x14ac:dyDescent="0.25">
      <c r="A56" s="21">
        <f t="shared" si="1"/>
        <v>52</v>
      </c>
      <c r="B56" s="6" t="s">
        <v>5</v>
      </c>
      <c r="C56" s="6" t="s">
        <v>325</v>
      </c>
      <c r="D56" s="15" t="s">
        <v>385</v>
      </c>
      <c r="E56" s="15" t="s">
        <v>24</v>
      </c>
      <c r="F56" s="7" t="s">
        <v>474</v>
      </c>
      <c r="G56" s="11" t="s">
        <v>65</v>
      </c>
      <c r="H56" s="11" t="s">
        <v>8</v>
      </c>
      <c r="I56" s="11" t="s">
        <v>66</v>
      </c>
      <c r="J56" s="11" t="s">
        <v>67</v>
      </c>
      <c r="K56" s="16">
        <v>59</v>
      </c>
      <c r="L56" s="15" t="s">
        <v>151</v>
      </c>
      <c r="M56" s="15" t="s">
        <v>239</v>
      </c>
      <c r="N56" s="9">
        <v>11472550</v>
      </c>
      <c r="O56" s="22">
        <v>45266</v>
      </c>
    </row>
    <row r="57" spans="1:15" s="2" customFormat="1" ht="30" x14ac:dyDescent="0.25">
      <c r="A57" s="21">
        <f t="shared" si="1"/>
        <v>53</v>
      </c>
      <c r="B57" s="6" t="s">
        <v>5</v>
      </c>
      <c r="C57" s="6" t="s">
        <v>326</v>
      </c>
      <c r="D57" s="15" t="s">
        <v>407</v>
      </c>
      <c r="E57" s="15" t="s">
        <v>26</v>
      </c>
      <c r="F57" s="7" t="s">
        <v>475</v>
      </c>
      <c r="G57" s="11" t="s">
        <v>65</v>
      </c>
      <c r="H57" s="11" t="s">
        <v>8</v>
      </c>
      <c r="I57" s="11" t="s">
        <v>66</v>
      </c>
      <c r="J57" s="11" t="s">
        <v>67</v>
      </c>
      <c r="K57" s="16">
        <v>15</v>
      </c>
      <c r="L57" s="15" t="s">
        <v>152</v>
      </c>
      <c r="M57" s="15" t="s">
        <v>240</v>
      </c>
      <c r="N57" s="9">
        <v>1383330</v>
      </c>
      <c r="O57" s="22">
        <v>45269</v>
      </c>
    </row>
    <row r="58" spans="1:15" s="2" customFormat="1" ht="45" x14ac:dyDescent="0.25">
      <c r="A58" s="21">
        <f t="shared" si="1"/>
        <v>54</v>
      </c>
      <c r="B58" s="6" t="s">
        <v>5</v>
      </c>
      <c r="C58" s="12" t="s">
        <v>327</v>
      </c>
      <c r="D58" s="15" t="s">
        <v>408</v>
      </c>
      <c r="E58" s="15" t="s">
        <v>37</v>
      </c>
      <c r="F58" s="7" t="s">
        <v>476</v>
      </c>
      <c r="G58" s="11" t="s">
        <v>55</v>
      </c>
      <c r="H58" s="11" t="s">
        <v>6</v>
      </c>
      <c r="I58" s="11" t="s">
        <v>56</v>
      </c>
      <c r="J58" s="11" t="s">
        <v>57</v>
      </c>
      <c r="K58" s="16">
        <v>6</v>
      </c>
      <c r="L58" s="15" t="s">
        <v>153</v>
      </c>
      <c r="M58" s="15" t="s">
        <v>241</v>
      </c>
      <c r="N58" s="9">
        <v>14700000</v>
      </c>
      <c r="O58" s="22">
        <v>45271</v>
      </c>
    </row>
    <row r="59" spans="1:15" s="2" customFormat="1" ht="30" x14ac:dyDescent="0.25">
      <c r="A59" s="21">
        <f t="shared" si="1"/>
        <v>55</v>
      </c>
      <c r="B59" s="6" t="s">
        <v>5</v>
      </c>
      <c r="C59" s="6" t="s">
        <v>328</v>
      </c>
      <c r="D59" s="15" t="s">
        <v>409</v>
      </c>
      <c r="E59" s="15" t="s">
        <v>95</v>
      </c>
      <c r="F59" s="7" t="s">
        <v>477</v>
      </c>
      <c r="G59" s="11" t="s">
        <v>55</v>
      </c>
      <c r="H59" s="11" t="s">
        <v>6</v>
      </c>
      <c r="I59" s="11" t="s">
        <v>56</v>
      </c>
      <c r="J59" s="11" t="s">
        <v>57</v>
      </c>
      <c r="K59" s="16">
        <v>10</v>
      </c>
      <c r="L59" s="15" t="s">
        <v>154</v>
      </c>
      <c r="M59" s="15" t="s">
        <v>242</v>
      </c>
      <c r="N59" s="9">
        <v>489990</v>
      </c>
      <c r="O59" s="22">
        <v>45271</v>
      </c>
    </row>
    <row r="60" spans="1:15" s="2" customFormat="1" ht="30" x14ac:dyDescent="0.25">
      <c r="A60" s="21">
        <f t="shared" si="1"/>
        <v>56</v>
      </c>
      <c r="B60" s="6" t="s">
        <v>5</v>
      </c>
      <c r="C60" s="6" t="s">
        <v>411</v>
      </c>
      <c r="D60" s="15" t="s">
        <v>410</v>
      </c>
      <c r="E60" s="15" t="s">
        <v>96</v>
      </c>
      <c r="F60" s="7" t="s">
        <v>478</v>
      </c>
      <c r="G60" s="11" t="s">
        <v>55</v>
      </c>
      <c r="H60" s="11" t="s">
        <v>6</v>
      </c>
      <c r="I60" s="11" t="s">
        <v>56</v>
      </c>
      <c r="J60" s="11" t="s">
        <v>57</v>
      </c>
      <c r="K60" s="16">
        <v>8</v>
      </c>
      <c r="L60" s="15" t="s">
        <v>155</v>
      </c>
      <c r="M60" s="15" t="s">
        <v>243</v>
      </c>
      <c r="N60" s="9">
        <v>10280000</v>
      </c>
      <c r="O60" s="22">
        <v>45271</v>
      </c>
    </row>
    <row r="61" spans="1:15" s="2" customFormat="1" ht="30" x14ac:dyDescent="0.25">
      <c r="A61" s="21">
        <f t="shared" si="1"/>
        <v>57</v>
      </c>
      <c r="B61" s="6" t="s">
        <v>5</v>
      </c>
      <c r="C61" s="6" t="s">
        <v>313</v>
      </c>
      <c r="D61" s="15" t="s">
        <v>396</v>
      </c>
      <c r="E61" s="15" t="s">
        <v>32</v>
      </c>
      <c r="F61" s="7" t="s">
        <v>461</v>
      </c>
      <c r="G61" s="11" t="s">
        <v>55</v>
      </c>
      <c r="H61" s="11" t="s">
        <v>6</v>
      </c>
      <c r="I61" s="11" t="s">
        <v>56</v>
      </c>
      <c r="J61" s="11" t="s">
        <v>57</v>
      </c>
      <c r="K61" s="16">
        <v>360</v>
      </c>
      <c r="L61" s="15" t="s">
        <v>156</v>
      </c>
      <c r="M61" s="15" t="s">
        <v>244</v>
      </c>
      <c r="N61" s="9">
        <v>597240</v>
      </c>
      <c r="O61" s="22">
        <v>45272</v>
      </c>
    </row>
    <row r="62" spans="1:15" s="2" customFormat="1" ht="30" x14ac:dyDescent="0.25">
      <c r="A62" s="21">
        <f t="shared" si="1"/>
        <v>58</v>
      </c>
      <c r="B62" s="6" t="s">
        <v>5</v>
      </c>
      <c r="C62" s="6" t="s">
        <v>321</v>
      </c>
      <c r="D62" s="15" t="s">
        <v>404</v>
      </c>
      <c r="E62" s="15" t="s">
        <v>35</v>
      </c>
      <c r="F62" s="7" t="s">
        <v>470</v>
      </c>
      <c r="G62" s="11" t="s">
        <v>65</v>
      </c>
      <c r="H62" s="11" t="s">
        <v>8</v>
      </c>
      <c r="I62" s="11" t="s">
        <v>66</v>
      </c>
      <c r="J62" s="11" t="s">
        <v>67</v>
      </c>
      <c r="K62" s="16">
        <v>4</v>
      </c>
      <c r="L62" s="15" t="s">
        <v>18</v>
      </c>
      <c r="M62" s="15" t="s">
        <v>245</v>
      </c>
      <c r="N62" s="9">
        <v>200000</v>
      </c>
      <c r="O62" s="22">
        <v>45274</v>
      </c>
    </row>
    <row r="63" spans="1:15" s="2" customFormat="1" ht="30" x14ac:dyDescent="0.25">
      <c r="A63" s="21">
        <f t="shared" si="1"/>
        <v>59</v>
      </c>
      <c r="B63" s="6" t="s">
        <v>5</v>
      </c>
      <c r="C63" s="6" t="s">
        <v>329</v>
      </c>
      <c r="D63" s="15" t="s">
        <v>412</v>
      </c>
      <c r="E63" s="15" t="s">
        <v>97</v>
      </c>
      <c r="F63" s="7" t="s">
        <v>479</v>
      </c>
      <c r="G63" s="11" t="s">
        <v>55</v>
      </c>
      <c r="H63" s="11" t="s">
        <v>6</v>
      </c>
      <c r="I63" s="11" t="s">
        <v>56</v>
      </c>
      <c r="J63" s="11" t="s">
        <v>57</v>
      </c>
      <c r="K63" s="16">
        <v>4</v>
      </c>
      <c r="L63" s="15" t="s">
        <v>157</v>
      </c>
      <c r="M63" s="15" t="s">
        <v>246</v>
      </c>
      <c r="N63" s="9">
        <v>1640000</v>
      </c>
      <c r="O63" s="22">
        <v>45275</v>
      </c>
    </row>
    <row r="64" spans="1:15" s="2" customFormat="1" ht="30" x14ac:dyDescent="0.25">
      <c r="A64" s="21">
        <f t="shared" si="1"/>
        <v>60</v>
      </c>
      <c r="B64" s="6" t="s">
        <v>5</v>
      </c>
      <c r="C64" s="6" t="s">
        <v>330</v>
      </c>
      <c r="D64" s="15" t="s">
        <v>413</v>
      </c>
      <c r="E64" s="15" t="s">
        <v>98</v>
      </c>
      <c r="F64" s="7" t="s">
        <v>480</v>
      </c>
      <c r="G64" s="11" t="s">
        <v>55</v>
      </c>
      <c r="H64" s="11" t="s">
        <v>6</v>
      </c>
      <c r="I64" s="11" t="s">
        <v>56</v>
      </c>
      <c r="J64" s="11" t="s">
        <v>57</v>
      </c>
      <c r="K64" s="16">
        <v>168</v>
      </c>
      <c r="L64" s="15" t="s">
        <v>41</v>
      </c>
      <c r="M64" s="15" t="s">
        <v>247</v>
      </c>
      <c r="N64" s="9">
        <v>20496000</v>
      </c>
      <c r="O64" s="22">
        <v>45275</v>
      </c>
    </row>
    <row r="65" spans="1:15" s="2" customFormat="1" ht="30" x14ac:dyDescent="0.25">
      <c r="A65" s="21">
        <f t="shared" si="1"/>
        <v>61</v>
      </c>
      <c r="B65" s="6" t="s">
        <v>5</v>
      </c>
      <c r="C65" s="6" t="s">
        <v>331</v>
      </c>
      <c r="D65" s="15" t="s">
        <v>414</v>
      </c>
      <c r="E65" s="15" t="s">
        <v>99</v>
      </c>
      <c r="F65" s="7" t="s">
        <v>481</v>
      </c>
      <c r="G65" s="11" t="s">
        <v>65</v>
      </c>
      <c r="H65" s="11" t="s">
        <v>8</v>
      </c>
      <c r="I65" s="11" t="s">
        <v>66</v>
      </c>
      <c r="J65" s="11" t="s">
        <v>67</v>
      </c>
      <c r="K65" s="16">
        <v>10</v>
      </c>
      <c r="L65" s="15" t="s">
        <v>158</v>
      </c>
      <c r="M65" s="15" t="s">
        <v>248</v>
      </c>
      <c r="N65" s="9">
        <v>420000</v>
      </c>
      <c r="O65" s="22">
        <v>45280</v>
      </c>
    </row>
    <row r="66" spans="1:15" s="2" customFormat="1" ht="30" x14ac:dyDescent="0.25">
      <c r="A66" s="21">
        <f t="shared" si="1"/>
        <v>62</v>
      </c>
      <c r="B66" s="6" t="s">
        <v>5</v>
      </c>
      <c r="C66" s="6" t="s">
        <v>321</v>
      </c>
      <c r="D66" s="15" t="s">
        <v>404</v>
      </c>
      <c r="E66" s="15" t="s">
        <v>15</v>
      </c>
      <c r="F66" s="7" t="s">
        <v>482</v>
      </c>
      <c r="G66" s="11" t="s">
        <v>65</v>
      </c>
      <c r="H66" s="11" t="s">
        <v>8</v>
      </c>
      <c r="I66" s="11" t="s">
        <v>66</v>
      </c>
      <c r="J66" s="11" t="s">
        <v>67</v>
      </c>
      <c r="K66" s="16">
        <v>11</v>
      </c>
      <c r="L66" s="15" t="s">
        <v>133</v>
      </c>
      <c r="M66" s="15" t="s">
        <v>249</v>
      </c>
      <c r="N66" s="9">
        <v>1210000</v>
      </c>
      <c r="O66" s="22">
        <v>45282</v>
      </c>
    </row>
    <row r="67" spans="1:15" s="2" customFormat="1" ht="30" x14ac:dyDescent="0.25">
      <c r="A67" s="21">
        <f t="shared" si="1"/>
        <v>63</v>
      </c>
      <c r="B67" s="6" t="s">
        <v>5</v>
      </c>
      <c r="C67" s="6" t="s">
        <v>332</v>
      </c>
      <c r="D67" s="15" t="s">
        <v>100</v>
      </c>
      <c r="E67" s="15" t="s">
        <v>100</v>
      </c>
      <c r="F67" s="7" t="s">
        <v>332</v>
      </c>
      <c r="G67" s="11" t="s">
        <v>65</v>
      </c>
      <c r="H67" s="11" t="s">
        <v>8</v>
      </c>
      <c r="I67" s="11" t="s">
        <v>66</v>
      </c>
      <c r="J67" s="11" t="s">
        <v>67</v>
      </c>
      <c r="K67" s="16">
        <v>200</v>
      </c>
      <c r="L67" s="15" t="s">
        <v>159</v>
      </c>
      <c r="M67" s="15" t="s">
        <v>250</v>
      </c>
      <c r="N67" s="9">
        <v>2778000</v>
      </c>
      <c r="O67" s="22">
        <v>45282</v>
      </c>
    </row>
    <row r="68" spans="1:15" s="2" customFormat="1" ht="30" x14ac:dyDescent="0.25">
      <c r="A68" s="21">
        <f t="shared" si="1"/>
        <v>64</v>
      </c>
      <c r="B68" s="6" t="s">
        <v>5</v>
      </c>
      <c r="C68" s="12" t="s">
        <v>333</v>
      </c>
      <c r="D68" s="15" t="s">
        <v>415</v>
      </c>
      <c r="E68" s="15" t="s">
        <v>101</v>
      </c>
      <c r="F68" s="7" t="s">
        <v>483</v>
      </c>
      <c r="G68" s="11" t="s">
        <v>55</v>
      </c>
      <c r="H68" s="11" t="s">
        <v>6</v>
      </c>
      <c r="I68" s="11" t="s">
        <v>56</v>
      </c>
      <c r="J68" s="11" t="s">
        <v>57</v>
      </c>
      <c r="K68" s="16">
        <v>25</v>
      </c>
      <c r="L68" s="15" t="s">
        <v>18</v>
      </c>
      <c r="M68" s="15" t="s">
        <v>251</v>
      </c>
      <c r="N68" s="9">
        <v>550000</v>
      </c>
      <c r="O68" s="22">
        <v>45282</v>
      </c>
    </row>
    <row r="69" spans="1:15" s="2" customFormat="1" x14ac:dyDescent="0.25">
      <c r="A69" s="21">
        <f t="shared" si="1"/>
        <v>65</v>
      </c>
      <c r="B69" s="6" t="s">
        <v>5</v>
      </c>
      <c r="C69" s="6" t="s">
        <v>334</v>
      </c>
      <c r="D69" s="15" t="s">
        <v>10</v>
      </c>
      <c r="E69" s="15" t="s">
        <v>10</v>
      </c>
      <c r="F69" s="7" t="s">
        <v>484</v>
      </c>
      <c r="G69" s="11" t="s">
        <v>55</v>
      </c>
      <c r="H69" s="11" t="s">
        <v>6</v>
      </c>
      <c r="I69" s="11" t="s">
        <v>56</v>
      </c>
      <c r="J69" s="11" t="s">
        <v>57</v>
      </c>
      <c r="K69" s="16">
        <v>80</v>
      </c>
      <c r="L69" s="15" t="s">
        <v>160</v>
      </c>
      <c r="M69" s="15" t="s">
        <v>252</v>
      </c>
      <c r="N69" s="9">
        <v>880000</v>
      </c>
      <c r="O69" s="22">
        <v>45283</v>
      </c>
    </row>
    <row r="70" spans="1:15" s="2" customFormat="1" ht="30" x14ac:dyDescent="0.25">
      <c r="A70" s="21">
        <f t="shared" si="1"/>
        <v>66</v>
      </c>
      <c r="B70" s="6" t="s">
        <v>5</v>
      </c>
      <c r="C70" s="6" t="s">
        <v>335</v>
      </c>
      <c r="D70" s="15" t="s">
        <v>416</v>
      </c>
      <c r="E70" s="15" t="s">
        <v>102</v>
      </c>
      <c r="F70" s="7" t="s">
        <v>485</v>
      </c>
      <c r="G70" s="11" t="s">
        <v>55</v>
      </c>
      <c r="H70" s="11" t="s">
        <v>6</v>
      </c>
      <c r="I70" s="11" t="s">
        <v>56</v>
      </c>
      <c r="J70" s="11" t="s">
        <v>57</v>
      </c>
      <c r="K70" s="16">
        <v>200000</v>
      </c>
      <c r="L70" s="15" t="s">
        <v>161</v>
      </c>
      <c r="M70" s="15" t="s">
        <v>253</v>
      </c>
      <c r="N70" s="9">
        <v>12000000</v>
      </c>
      <c r="O70" s="22">
        <v>45285</v>
      </c>
    </row>
    <row r="71" spans="1:15" s="2" customFormat="1" ht="30" x14ac:dyDescent="0.25">
      <c r="A71" s="21">
        <f t="shared" si="1"/>
        <v>67</v>
      </c>
      <c r="B71" s="6" t="s">
        <v>5</v>
      </c>
      <c r="C71" s="6" t="s">
        <v>293</v>
      </c>
      <c r="D71" s="15" t="s">
        <v>21</v>
      </c>
      <c r="E71" s="15" t="s">
        <v>21</v>
      </c>
      <c r="F71" s="7" t="s">
        <v>436</v>
      </c>
      <c r="G71" s="11" t="s">
        <v>65</v>
      </c>
      <c r="H71" s="11" t="s">
        <v>8</v>
      </c>
      <c r="I71" s="11" t="s">
        <v>66</v>
      </c>
      <c r="J71" s="11" t="s">
        <v>67</v>
      </c>
      <c r="K71" s="16">
        <v>1</v>
      </c>
      <c r="L71" s="15" t="s">
        <v>162</v>
      </c>
      <c r="M71" s="15" t="s">
        <v>254</v>
      </c>
      <c r="N71" s="9">
        <v>6720000</v>
      </c>
      <c r="O71" s="22">
        <v>45262</v>
      </c>
    </row>
    <row r="72" spans="1:15" s="2" customFormat="1" ht="30" x14ac:dyDescent="0.25">
      <c r="A72" s="21">
        <f t="shared" si="1"/>
        <v>68</v>
      </c>
      <c r="B72" s="6" t="s">
        <v>5</v>
      </c>
      <c r="C72" s="15" t="s">
        <v>103</v>
      </c>
      <c r="D72" s="15" t="s">
        <v>417</v>
      </c>
      <c r="E72" s="7" t="s">
        <v>486</v>
      </c>
      <c r="F72" s="7" t="s">
        <v>487</v>
      </c>
      <c r="G72" s="11" t="s">
        <v>65</v>
      </c>
      <c r="H72" s="11" t="s">
        <v>8</v>
      </c>
      <c r="I72" s="11" t="s">
        <v>66</v>
      </c>
      <c r="J72" s="11" t="s">
        <v>67</v>
      </c>
      <c r="K72" s="16">
        <v>1</v>
      </c>
      <c r="L72" s="15" t="s">
        <v>163</v>
      </c>
      <c r="M72" s="15" t="s">
        <v>255</v>
      </c>
      <c r="N72" s="9">
        <v>386124480</v>
      </c>
      <c r="O72" s="22">
        <v>45208</v>
      </c>
    </row>
    <row r="73" spans="1:15" s="2" customFormat="1" ht="60" x14ac:dyDescent="0.25">
      <c r="A73" s="21">
        <f t="shared" si="1"/>
        <v>69</v>
      </c>
      <c r="B73" s="6" t="s">
        <v>5</v>
      </c>
      <c r="C73" s="6" t="s">
        <v>336</v>
      </c>
      <c r="D73" s="15" t="s">
        <v>418</v>
      </c>
      <c r="E73" s="15" t="s">
        <v>104</v>
      </c>
      <c r="F73" s="7" t="s">
        <v>488</v>
      </c>
      <c r="G73" s="11" t="s">
        <v>65</v>
      </c>
      <c r="H73" s="11" t="s">
        <v>8</v>
      </c>
      <c r="I73" s="11" t="s">
        <v>66</v>
      </c>
      <c r="J73" s="11" t="s">
        <v>67</v>
      </c>
      <c r="K73" s="16">
        <v>1</v>
      </c>
      <c r="L73" s="15" t="s">
        <v>164</v>
      </c>
      <c r="M73" s="15" t="s">
        <v>256</v>
      </c>
      <c r="N73" s="9">
        <v>1663200</v>
      </c>
      <c r="O73" s="22">
        <v>45204</v>
      </c>
    </row>
    <row r="74" spans="1:15" s="2" customFormat="1" ht="60" x14ac:dyDescent="0.25">
      <c r="A74" s="21">
        <f t="shared" si="1"/>
        <v>70</v>
      </c>
      <c r="B74" s="6" t="s">
        <v>5</v>
      </c>
      <c r="C74" s="6" t="s">
        <v>336</v>
      </c>
      <c r="D74" s="15" t="s">
        <v>418</v>
      </c>
      <c r="E74" s="15" t="s">
        <v>104</v>
      </c>
      <c r="F74" s="7" t="s">
        <v>488</v>
      </c>
      <c r="G74" s="11" t="s">
        <v>55</v>
      </c>
      <c r="H74" s="11" t="s">
        <v>6</v>
      </c>
      <c r="I74" s="11" t="s">
        <v>56</v>
      </c>
      <c r="J74" s="11" t="s">
        <v>57</v>
      </c>
      <c r="K74" s="16">
        <v>1</v>
      </c>
      <c r="L74" s="15" t="s">
        <v>164</v>
      </c>
      <c r="M74" s="15" t="s">
        <v>257</v>
      </c>
      <c r="N74" s="9">
        <v>1663200</v>
      </c>
      <c r="O74" s="22">
        <v>45204</v>
      </c>
    </row>
    <row r="75" spans="1:15" s="2" customFormat="1" x14ac:dyDescent="0.25">
      <c r="A75" s="21">
        <f t="shared" si="1"/>
        <v>71</v>
      </c>
      <c r="B75" s="6" t="s">
        <v>5</v>
      </c>
      <c r="C75" s="6" t="s">
        <v>337</v>
      </c>
      <c r="D75" s="15" t="s">
        <v>419</v>
      </c>
      <c r="E75" s="15" t="s">
        <v>105</v>
      </c>
      <c r="F75" s="7" t="s">
        <v>489</v>
      </c>
      <c r="G75" s="11" t="s">
        <v>55</v>
      </c>
      <c r="H75" s="11" t="s">
        <v>6</v>
      </c>
      <c r="I75" s="11" t="s">
        <v>56</v>
      </c>
      <c r="J75" s="11" t="s">
        <v>57</v>
      </c>
      <c r="K75" s="16">
        <v>2000</v>
      </c>
      <c r="L75" s="15" t="s">
        <v>165</v>
      </c>
      <c r="M75" s="15" t="s">
        <v>258</v>
      </c>
      <c r="N75" s="9">
        <v>13400000</v>
      </c>
      <c r="O75" s="22">
        <v>45218</v>
      </c>
    </row>
    <row r="76" spans="1:15" s="2" customFormat="1" ht="30" x14ac:dyDescent="0.25">
      <c r="A76" s="21">
        <f t="shared" si="1"/>
        <v>72</v>
      </c>
      <c r="B76" s="6" t="s">
        <v>5</v>
      </c>
      <c r="C76" s="6" t="s">
        <v>338</v>
      </c>
      <c r="D76" s="15" t="s">
        <v>420</v>
      </c>
      <c r="E76" s="15" t="s">
        <v>106</v>
      </c>
      <c r="F76" s="7" t="s">
        <v>490</v>
      </c>
      <c r="G76" s="11" t="s">
        <v>55</v>
      </c>
      <c r="H76" s="11" t="s">
        <v>6</v>
      </c>
      <c r="I76" s="11" t="s">
        <v>56</v>
      </c>
      <c r="J76" s="11" t="s">
        <v>57</v>
      </c>
      <c r="K76" s="16">
        <v>1</v>
      </c>
      <c r="L76" s="15" t="s">
        <v>166</v>
      </c>
      <c r="M76" s="15" t="s">
        <v>259</v>
      </c>
      <c r="N76" s="9">
        <v>11533200</v>
      </c>
      <c r="O76" s="22">
        <v>45111</v>
      </c>
    </row>
    <row r="77" spans="1:15" s="2" customFormat="1" ht="60" x14ac:dyDescent="0.25">
      <c r="A77" s="21">
        <f t="shared" si="1"/>
        <v>73</v>
      </c>
      <c r="B77" s="6" t="s">
        <v>5</v>
      </c>
      <c r="C77" s="6" t="s">
        <v>339</v>
      </c>
      <c r="D77" s="15" t="s">
        <v>421</v>
      </c>
      <c r="E77" s="15" t="s">
        <v>44</v>
      </c>
      <c r="F77" s="7" t="s">
        <v>491</v>
      </c>
      <c r="G77" s="11" t="s">
        <v>65</v>
      </c>
      <c r="H77" s="11" t="s">
        <v>8</v>
      </c>
      <c r="I77" s="11" t="s">
        <v>66</v>
      </c>
      <c r="J77" s="11" t="s">
        <v>67</v>
      </c>
      <c r="K77" s="16">
        <v>1</v>
      </c>
      <c r="L77" s="15" t="s">
        <v>45</v>
      </c>
      <c r="M77" s="15" t="s">
        <v>260</v>
      </c>
      <c r="N77" s="9">
        <v>6399568</v>
      </c>
      <c r="O77" s="22">
        <v>45145</v>
      </c>
    </row>
    <row r="78" spans="1:15" s="2" customFormat="1" ht="60" x14ac:dyDescent="0.25">
      <c r="A78" s="21">
        <f t="shared" si="1"/>
        <v>74</v>
      </c>
      <c r="B78" s="6" t="s">
        <v>5</v>
      </c>
      <c r="C78" s="6" t="s">
        <v>340</v>
      </c>
      <c r="D78" s="15" t="s">
        <v>422</v>
      </c>
      <c r="E78" s="15" t="s">
        <v>107</v>
      </c>
      <c r="F78" s="7" t="s">
        <v>492</v>
      </c>
      <c r="G78" s="11" t="s">
        <v>55</v>
      </c>
      <c r="H78" s="11" t="s">
        <v>6</v>
      </c>
      <c r="I78" s="11" t="s">
        <v>56</v>
      </c>
      <c r="J78" s="11" t="s">
        <v>57</v>
      </c>
      <c r="K78" s="16">
        <v>1</v>
      </c>
      <c r="L78" s="15" t="s">
        <v>167</v>
      </c>
      <c r="M78" s="15" t="s">
        <v>261</v>
      </c>
      <c r="N78" s="9">
        <v>168489997</v>
      </c>
      <c r="O78" s="22">
        <v>45229</v>
      </c>
    </row>
    <row r="79" spans="1:15" s="2" customFormat="1" ht="30" x14ac:dyDescent="0.25">
      <c r="A79" s="21">
        <f t="shared" si="1"/>
        <v>75</v>
      </c>
      <c r="B79" s="6" t="s">
        <v>5</v>
      </c>
      <c r="C79" s="6" t="s">
        <v>340</v>
      </c>
      <c r="D79" s="15" t="s">
        <v>422</v>
      </c>
      <c r="E79" s="15" t="s">
        <v>107</v>
      </c>
      <c r="F79" s="7" t="s">
        <v>492</v>
      </c>
      <c r="G79" s="11" t="s">
        <v>55</v>
      </c>
      <c r="H79" s="11" t="s">
        <v>6</v>
      </c>
      <c r="I79" s="11" t="s">
        <v>56</v>
      </c>
      <c r="J79" s="11" t="s">
        <v>57</v>
      </c>
      <c r="K79" s="16">
        <v>1</v>
      </c>
      <c r="L79" s="15" t="s">
        <v>168</v>
      </c>
      <c r="M79" s="15" t="s">
        <v>262</v>
      </c>
      <c r="N79" s="9">
        <v>37663643</v>
      </c>
      <c r="O79" s="22">
        <v>45231</v>
      </c>
    </row>
    <row r="80" spans="1:15" s="2" customFormat="1" ht="45" x14ac:dyDescent="0.25">
      <c r="A80" s="21">
        <f t="shared" si="1"/>
        <v>76</v>
      </c>
      <c r="B80" s="6" t="s">
        <v>5</v>
      </c>
      <c r="C80" s="12" t="s">
        <v>341</v>
      </c>
      <c r="D80" s="15" t="s">
        <v>423</v>
      </c>
      <c r="E80" s="15" t="s">
        <v>108</v>
      </c>
      <c r="F80" s="11" t="s">
        <v>493</v>
      </c>
      <c r="G80" s="11" t="s">
        <v>55</v>
      </c>
      <c r="H80" s="11" t="s">
        <v>6</v>
      </c>
      <c r="I80" s="11" t="s">
        <v>56</v>
      </c>
      <c r="J80" s="11" t="s">
        <v>57</v>
      </c>
      <c r="K80" s="16">
        <v>1</v>
      </c>
      <c r="L80" s="15" t="s">
        <v>169</v>
      </c>
      <c r="M80" s="15" t="s">
        <v>263</v>
      </c>
      <c r="N80" s="9">
        <v>63017460</v>
      </c>
      <c r="O80" s="22">
        <v>45231</v>
      </c>
    </row>
    <row r="81" spans="1:15" s="2" customFormat="1" ht="60" x14ac:dyDescent="0.25">
      <c r="A81" s="21">
        <f t="shared" si="1"/>
        <v>77</v>
      </c>
      <c r="B81" s="6" t="s">
        <v>5</v>
      </c>
      <c r="C81" s="6" t="s">
        <v>342</v>
      </c>
      <c r="D81" s="15" t="s">
        <v>424</v>
      </c>
      <c r="E81" s="15" t="s">
        <v>109</v>
      </c>
      <c r="F81" s="7" t="s">
        <v>494</v>
      </c>
      <c r="G81" s="11" t="s">
        <v>65</v>
      </c>
      <c r="H81" s="11" t="s">
        <v>8</v>
      </c>
      <c r="I81" s="11" t="s">
        <v>66</v>
      </c>
      <c r="J81" s="11" t="s">
        <v>67</v>
      </c>
      <c r="K81" s="16">
        <v>1</v>
      </c>
      <c r="L81" s="15" t="s">
        <v>170</v>
      </c>
      <c r="M81" s="15" t="s">
        <v>264</v>
      </c>
      <c r="N81" s="9">
        <v>2277856</v>
      </c>
      <c r="O81" s="22">
        <v>45237</v>
      </c>
    </row>
    <row r="82" spans="1:15" s="2" customFormat="1" ht="45" x14ac:dyDescent="0.25">
      <c r="A82" s="21">
        <f t="shared" si="1"/>
        <v>78</v>
      </c>
      <c r="B82" s="6" t="s">
        <v>5</v>
      </c>
      <c r="C82" s="12" t="s">
        <v>341</v>
      </c>
      <c r="D82" s="15" t="s">
        <v>423</v>
      </c>
      <c r="E82" s="15" t="s">
        <v>108</v>
      </c>
      <c r="F82" s="11" t="s">
        <v>493</v>
      </c>
      <c r="G82" s="11" t="s">
        <v>55</v>
      </c>
      <c r="H82" s="11" t="s">
        <v>6</v>
      </c>
      <c r="I82" s="11" t="s">
        <v>56</v>
      </c>
      <c r="J82" s="11" t="s">
        <v>57</v>
      </c>
      <c r="K82" s="16">
        <v>1</v>
      </c>
      <c r="L82" s="15" t="s">
        <v>169</v>
      </c>
      <c r="M82" s="15" t="s">
        <v>265</v>
      </c>
      <c r="N82" s="9">
        <v>10633040</v>
      </c>
      <c r="O82" s="22">
        <v>45237</v>
      </c>
    </row>
    <row r="83" spans="1:15" s="2" customFormat="1" ht="30" x14ac:dyDescent="0.25">
      <c r="A83" s="21">
        <f t="shared" ref="A83:A110" si="2">1+A82</f>
        <v>79</v>
      </c>
      <c r="B83" s="6" t="s">
        <v>5</v>
      </c>
      <c r="C83" s="6" t="s">
        <v>343</v>
      </c>
      <c r="D83" s="15" t="s">
        <v>425</v>
      </c>
      <c r="E83" s="15" t="s">
        <v>110</v>
      </c>
      <c r="F83" s="7" t="s">
        <v>495</v>
      </c>
      <c r="G83" s="7" t="s">
        <v>60</v>
      </c>
      <c r="H83" s="8" t="s">
        <v>59</v>
      </c>
      <c r="I83" s="8" t="s">
        <v>58</v>
      </c>
      <c r="J83" s="7" t="s">
        <v>61</v>
      </c>
      <c r="K83" s="16">
        <v>1</v>
      </c>
      <c r="L83" s="15" t="s">
        <v>171</v>
      </c>
      <c r="M83" s="15" t="s">
        <v>266</v>
      </c>
      <c r="N83" s="9">
        <v>78400000</v>
      </c>
      <c r="O83" s="22">
        <v>45237</v>
      </c>
    </row>
    <row r="84" spans="1:15" s="2" customFormat="1" ht="60" x14ac:dyDescent="0.25">
      <c r="A84" s="21">
        <f t="shared" si="2"/>
        <v>80</v>
      </c>
      <c r="B84" s="6" t="s">
        <v>5</v>
      </c>
      <c r="C84" s="6" t="s">
        <v>340</v>
      </c>
      <c r="D84" s="15" t="s">
        <v>422</v>
      </c>
      <c r="E84" s="15" t="s">
        <v>107</v>
      </c>
      <c r="F84" s="7" t="s">
        <v>492</v>
      </c>
      <c r="G84" s="11" t="s">
        <v>65</v>
      </c>
      <c r="H84" s="11" t="s">
        <v>8</v>
      </c>
      <c r="I84" s="11" t="s">
        <v>66</v>
      </c>
      <c r="J84" s="11" t="s">
        <v>67</v>
      </c>
      <c r="K84" s="16">
        <v>1</v>
      </c>
      <c r="L84" s="15" t="s">
        <v>167</v>
      </c>
      <c r="M84" s="15" t="s">
        <v>267</v>
      </c>
      <c r="N84" s="9">
        <v>20544600</v>
      </c>
      <c r="O84" s="22">
        <v>45240</v>
      </c>
    </row>
    <row r="85" spans="1:15" s="2" customFormat="1" ht="30" x14ac:dyDescent="0.25">
      <c r="A85" s="21">
        <f t="shared" si="2"/>
        <v>81</v>
      </c>
      <c r="B85" s="6" t="s">
        <v>5</v>
      </c>
      <c r="C85" s="6" t="s">
        <v>340</v>
      </c>
      <c r="D85" s="15" t="s">
        <v>422</v>
      </c>
      <c r="E85" s="15" t="s">
        <v>107</v>
      </c>
      <c r="F85" s="7" t="s">
        <v>492</v>
      </c>
      <c r="G85" s="11" t="s">
        <v>55</v>
      </c>
      <c r="H85" s="11" t="s">
        <v>6</v>
      </c>
      <c r="I85" s="11" t="s">
        <v>56</v>
      </c>
      <c r="J85" s="11" t="s">
        <v>57</v>
      </c>
      <c r="K85" s="16">
        <v>1</v>
      </c>
      <c r="L85" s="15" t="s">
        <v>168</v>
      </c>
      <c r="M85" s="15" t="s">
        <v>268</v>
      </c>
      <c r="N85" s="9">
        <v>1104174720</v>
      </c>
      <c r="O85" s="22">
        <v>45244</v>
      </c>
    </row>
    <row r="86" spans="1:15" s="2" customFormat="1" ht="30" x14ac:dyDescent="0.25">
      <c r="A86" s="21">
        <f t="shared" si="2"/>
        <v>82</v>
      </c>
      <c r="B86" s="6" t="s">
        <v>5</v>
      </c>
      <c r="C86" s="7" t="s">
        <v>344</v>
      </c>
      <c r="D86" s="15" t="s">
        <v>426</v>
      </c>
      <c r="E86" s="15" t="s">
        <v>111</v>
      </c>
      <c r="F86" s="7" t="s">
        <v>496</v>
      </c>
      <c r="G86" s="11" t="s">
        <v>65</v>
      </c>
      <c r="H86" s="11" t="s">
        <v>8</v>
      </c>
      <c r="I86" s="11" t="s">
        <v>66</v>
      </c>
      <c r="J86" s="11" t="s">
        <v>67</v>
      </c>
      <c r="K86" s="16">
        <v>1</v>
      </c>
      <c r="L86" s="15" t="s">
        <v>172</v>
      </c>
      <c r="M86" s="15" t="s">
        <v>269</v>
      </c>
      <c r="N86" s="10">
        <v>22080000</v>
      </c>
      <c r="O86" s="22">
        <v>45239</v>
      </c>
    </row>
    <row r="87" spans="1:15" s="2" customFormat="1" x14ac:dyDescent="0.25">
      <c r="A87" s="21">
        <f t="shared" si="2"/>
        <v>83</v>
      </c>
      <c r="B87" s="6" t="s">
        <v>5</v>
      </c>
      <c r="C87" s="6" t="s">
        <v>345</v>
      </c>
      <c r="D87" s="15" t="s">
        <v>427</v>
      </c>
      <c r="E87" s="15" t="s">
        <v>112</v>
      </c>
      <c r="F87" s="7" t="s">
        <v>497</v>
      </c>
      <c r="G87" s="11" t="s">
        <v>65</v>
      </c>
      <c r="H87" s="11" t="s">
        <v>8</v>
      </c>
      <c r="I87" s="11" t="s">
        <v>66</v>
      </c>
      <c r="J87" s="11" t="s">
        <v>67</v>
      </c>
      <c r="K87" s="16">
        <v>1</v>
      </c>
      <c r="L87" s="15" t="s">
        <v>173</v>
      </c>
      <c r="M87" s="15" t="s">
        <v>270</v>
      </c>
      <c r="N87" s="9">
        <v>19200000</v>
      </c>
      <c r="O87" s="22">
        <v>45240</v>
      </c>
    </row>
    <row r="88" spans="1:15" s="2" customFormat="1" ht="60" x14ac:dyDescent="0.25">
      <c r="A88" s="21">
        <f t="shared" si="2"/>
        <v>84</v>
      </c>
      <c r="B88" s="6" t="s">
        <v>5</v>
      </c>
      <c r="C88" s="6" t="s">
        <v>346</v>
      </c>
      <c r="D88" s="15" t="s">
        <v>428</v>
      </c>
      <c r="E88" s="15" t="s">
        <v>30</v>
      </c>
      <c r="F88" s="7" t="s">
        <v>498</v>
      </c>
      <c r="G88" s="13" t="s">
        <v>68</v>
      </c>
      <c r="H88" s="14" t="s">
        <v>7</v>
      </c>
      <c r="I88" s="14" t="s">
        <v>7</v>
      </c>
      <c r="J88" s="13" t="s">
        <v>69</v>
      </c>
      <c r="K88" s="16">
        <v>1</v>
      </c>
      <c r="L88" s="15" t="s">
        <v>174</v>
      </c>
      <c r="M88" s="15" t="s">
        <v>271</v>
      </c>
      <c r="N88" s="9">
        <v>480500000</v>
      </c>
      <c r="O88" s="22">
        <v>45245</v>
      </c>
    </row>
    <row r="89" spans="1:15" s="2" customFormat="1" ht="30" x14ac:dyDescent="0.25">
      <c r="A89" s="21">
        <f t="shared" si="2"/>
        <v>85</v>
      </c>
      <c r="B89" s="6" t="s">
        <v>5</v>
      </c>
      <c r="C89" s="6" t="s">
        <v>346</v>
      </c>
      <c r="D89" s="15" t="s">
        <v>428</v>
      </c>
      <c r="E89" s="15" t="s">
        <v>106</v>
      </c>
      <c r="F89" s="7" t="s">
        <v>490</v>
      </c>
      <c r="G89" s="11" t="s">
        <v>55</v>
      </c>
      <c r="H89" s="11" t="s">
        <v>6</v>
      </c>
      <c r="I89" s="11" t="s">
        <v>56</v>
      </c>
      <c r="J89" s="11" t="s">
        <v>57</v>
      </c>
      <c r="K89" s="16">
        <v>1</v>
      </c>
      <c r="L89" s="15" t="s">
        <v>175</v>
      </c>
      <c r="M89" s="15" t="s">
        <v>272</v>
      </c>
      <c r="N89" s="9">
        <v>18742200</v>
      </c>
      <c r="O89" s="22">
        <v>45236</v>
      </c>
    </row>
    <row r="90" spans="1:15" s="2" customFormat="1" ht="60" x14ac:dyDescent="0.25">
      <c r="A90" s="21">
        <f t="shared" si="2"/>
        <v>86</v>
      </c>
      <c r="B90" s="6" t="s">
        <v>5</v>
      </c>
      <c r="C90" s="6" t="s">
        <v>339</v>
      </c>
      <c r="D90" s="15" t="s">
        <v>421</v>
      </c>
      <c r="E90" s="15" t="s">
        <v>44</v>
      </c>
      <c r="F90" s="7" t="s">
        <v>491</v>
      </c>
      <c r="G90" s="11" t="s">
        <v>55</v>
      </c>
      <c r="H90" s="11" t="s">
        <v>6</v>
      </c>
      <c r="I90" s="11" t="s">
        <v>56</v>
      </c>
      <c r="J90" s="11" t="s">
        <v>57</v>
      </c>
      <c r="K90" s="16">
        <v>1</v>
      </c>
      <c r="L90" s="15" t="s">
        <v>176</v>
      </c>
      <c r="M90" s="15" t="s">
        <v>273</v>
      </c>
      <c r="N90" s="9">
        <v>9576000</v>
      </c>
      <c r="O90" s="22">
        <v>45240</v>
      </c>
    </row>
    <row r="91" spans="1:15" s="2" customFormat="1" ht="60" x14ac:dyDescent="0.25">
      <c r="A91" s="21">
        <f t="shared" si="2"/>
        <v>87</v>
      </c>
      <c r="B91" s="6" t="s">
        <v>5</v>
      </c>
      <c r="C91" s="6" t="s">
        <v>337</v>
      </c>
      <c r="D91" s="15" t="s">
        <v>419</v>
      </c>
      <c r="E91" s="15" t="s">
        <v>105</v>
      </c>
      <c r="F91" s="7" t="s">
        <v>489</v>
      </c>
      <c r="G91" s="11" t="s">
        <v>55</v>
      </c>
      <c r="H91" s="11" t="s">
        <v>6</v>
      </c>
      <c r="I91" s="11" t="s">
        <v>56</v>
      </c>
      <c r="J91" s="11" t="s">
        <v>57</v>
      </c>
      <c r="K91" s="16">
        <v>1</v>
      </c>
      <c r="L91" s="15" t="s">
        <v>176</v>
      </c>
      <c r="M91" s="15" t="s">
        <v>274</v>
      </c>
      <c r="N91" s="9">
        <v>1750000</v>
      </c>
      <c r="O91" s="22">
        <v>45252</v>
      </c>
    </row>
    <row r="92" spans="1:15" s="2" customFormat="1" ht="45" x14ac:dyDescent="0.25">
      <c r="A92" s="21">
        <f t="shared" si="2"/>
        <v>88</v>
      </c>
      <c r="B92" s="6" t="s">
        <v>5</v>
      </c>
      <c r="C92" s="6" t="s">
        <v>347</v>
      </c>
      <c r="D92" s="15" t="s">
        <v>429</v>
      </c>
      <c r="E92" s="15" t="s">
        <v>113</v>
      </c>
      <c r="F92" s="7" t="s">
        <v>499</v>
      </c>
      <c r="G92" s="11" t="s">
        <v>55</v>
      </c>
      <c r="H92" s="11" t="s">
        <v>6</v>
      </c>
      <c r="I92" s="11" t="s">
        <v>56</v>
      </c>
      <c r="J92" s="11" t="s">
        <v>57</v>
      </c>
      <c r="K92" s="16">
        <v>1</v>
      </c>
      <c r="L92" s="15" t="s">
        <v>177</v>
      </c>
      <c r="M92" s="15" t="s">
        <v>275</v>
      </c>
      <c r="N92" s="9">
        <v>18805125834</v>
      </c>
      <c r="O92" s="22">
        <v>45260</v>
      </c>
    </row>
    <row r="93" spans="1:15" s="2" customFormat="1" ht="60" x14ac:dyDescent="0.25">
      <c r="A93" s="21">
        <f t="shared" si="2"/>
        <v>89</v>
      </c>
      <c r="B93" s="6" t="s">
        <v>5</v>
      </c>
      <c r="C93" s="6" t="s">
        <v>337</v>
      </c>
      <c r="D93" s="15" t="s">
        <v>419</v>
      </c>
      <c r="E93" s="15" t="s">
        <v>105</v>
      </c>
      <c r="F93" s="7" t="s">
        <v>489</v>
      </c>
      <c r="G93" s="11" t="s">
        <v>55</v>
      </c>
      <c r="H93" s="11" t="s">
        <v>6</v>
      </c>
      <c r="I93" s="11" t="s">
        <v>56</v>
      </c>
      <c r="J93" s="11" t="s">
        <v>57</v>
      </c>
      <c r="K93" s="16">
        <v>1</v>
      </c>
      <c r="L93" s="15" t="s">
        <v>176</v>
      </c>
      <c r="M93" s="15" t="s">
        <v>276</v>
      </c>
      <c r="N93" s="9">
        <v>13475000</v>
      </c>
      <c r="O93" s="22">
        <v>45258</v>
      </c>
    </row>
    <row r="94" spans="1:15" s="2" customFormat="1" ht="75" x14ac:dyDescent="0.25">
      <c r="A94" s="21">
        <f t="shared" si="2"/>
        <v>90</v>
      </c>
      <c r="B94" s="6" t="s">
        <v>5</v>
      </c>
      <c r="C94" s="6" t="s">
        <v>348</v>
      </c>
      <c r="D94" s="15" t="s">
        <v>430</v>
      </c>
      <c r="E94" s="15" t="s">
        <v>114</v>
      </c>
      <c r="F94" s="7" t="s">
        <v>500</v>
      </c>
      <c r="G94" s="11" t="s">
        <v>65</v>
      </c>
      <c r="H94" s="11" t="s">
        <v>8</v>
      </c>
      <c r="I94" s="11" t="s">
        <v>66</v>
      </c>
      <c r="J94" s="11" t="s">
        <v>67</v>
      </c>
      <c r="K94" s="16">
        <v>1</v>
      </c>
      <c r="L94" s="15" t="s">
        <v>178</v>
      </c>
      <c r="M94" s="15" t="s">
        <v>277</v>
      </c>
      <c r="N94" s="9">
        <v>6600000</v>
      </c>
      <c r="O94" s="22">
        <v>45264</v>
      </c>
    </row>
    <row r="95" spans="1:15" s="2" customFormat="1" ht="90" x14ac:dyDescent="0.25">
      <c r="A95" s="21">
        <f t="shared" si="2"/>
        <v>91</v>
      </c>
      <c r="B95" s="6" t="s">
        <v>5</v>
      </c>
      <c r="C95" s="6" t="s">
        <v>349</v>
      </c>
      <c r="D95" s="15" t="s">
        <v>431</v>
      </c>
      <c r="E95" s="15" t="s">
        <v>115</v>
      </c>
      <c r="F95" s="7" t="s">
        <v>501</v>
      </c>
      <c r="G95" s="7" t="s">
        <v>62</v>
      </c>
      <c r="H95" s="8" t="s">
        <v>63</v>
      </c>
      <c r="I95" s="7" t="s">
        <v>63</v>
      </c>
      <c r="J95" s="7" t="s">
        <v>64</v>
      </c>
      <c r="K95" s="16">
        <v>1</v>
      </c>
      <c r="L95" s="15" t="s">
        <v>179</v>
      </c>
      <c r="M95" s="15" t="s">
        <v>278</v>
      </c>
      <c r="N95" s="9">
        <v>1000000</v>
      </c>
      <c r="O95" s="22">
        <v>45271</v>
      </c>
    </row>
    <row r="96" spans="1:15" s="2" customFormat="1" ht="60" x14ac:dyDescent="0.25">
      <c r="A96" s="21">
        <f t="shared" si="2"/>
        <v>92</v>
      </c>
      <c r="B96" s="6" t="s">
        <v>5</v>
      </c>
      <c r="C96" s="6" t="s">
        <v>337</v>
      </c>
      <c r="D96" s="15" t="s">
        <v>419</v>
      </c>
      <c r="E96" s="15" t="s">
        <v>105</v>
      </c>
      <c r="F96" s="7" t="s">
        <v>489</v>
      </c>
      <c r="G96" s="11" t="s">
        <v>55</v>
      </c>
      <c r="H96" s="11" t="s">
        <v>6</v>
      </c>
      <c r="I96" s="11" t="s">
        <v>56</v>
      </c>
      <c r="J96" s="11" t="s">
        <v>57</v>
      </c>
      <c r="K96" s="16">
        <v>1</v>
      </c>
      <c r="L96" s="15" t="s">
        <v>176</v>
      </c>
      <c r="M96" s="15" t="s">
        <v>279</v>
      </c>
      <c r="N96" s="9">
        <v>3658680000</v>
      </c>
      <c r="O96" s="22">
        <v>45259</v>
      </c>
    </row>
    <row r="97" spans="1:15" s="2" customFormat="1" ht="60" x14ac:dyDescent="0.25">
      <c r="A97" s="21">
        <f t="shared" si="2"/>
        <v>93</v>
      </c>
      <c r="B97" s="6" t="s">
        <v>5</v>
      </c>
      <c r="C97" s="6" t="s">
        <v>337</v>
      </c>
      <c r="D97" s="15" t="s">
        <v>419</v>
      </c>
      <c r="E97" s="15" t="s">
        <v>105</v>
      </c>
      <c r="F97" s="7" t="s">
        <v>489</v>
      </c>
      <c r="G97" s="11" t="s">
        <v>55</v>
      </c>
      <c r="H97" s="11" t="s">
        <v>6</v>
      </c>
      <c r="I97" s="11" t="s">
        <v>56</v>
      </c>
      <c r="J97" s="11" t="s">
        <v>57</v>
      </c>
      <c r="K97" s="16">
        <v>1</v>
      </c>
      <c r="L97" s="15" t="s">
        <v>176</v>
      </c>
      <c r="M97" s="15" t="s">
        <v>280</v>
      </c>
      <c r="N97" s="9">
        <v>2700028.8</v>
      </c>
      <c r="O97" s="22">
        <v>45272</v>
      </c>
    </row>
    <row r="98" spans="1:15" s="2" customFormat="1" ht="30" x14ac:dyDescent="0.25">
      <c r="A98" s="21">
        <f t="shared" si="2"/>
        <v>94</v>
      </c>
      <c r="B98" s="6" t="s">
        <v>5</v>
      </c>
      <c r="C98" s="6" t="s">
        <v>340</v>
      </c>
      <c r="D98" s="15" t="s">
        <v>422</v>
      </c>
      <c r="E98" s="15" t="s">
        <v>107</v>
      </c>
      <c r="F98" s="7" t="s">
        <v>492</v>
      </c>
      <c r="G98" s="11" t="s">
        <v>55</v>
      </c>
      <c r="H98" s="11" t="s">
        <v>6</v>
      </c>
      <c r="I98" s="11" t="s">
        <v>56</v>
      </c>
      <c r="J98" s="11" t="s">
        <v>57</v>
      </c>
      <c r="K98" s="16">
        <v>1</v>
      </c>
      <c r="L98" s="15" t="s">
        <v>168</v>
      </c>
      <c r="M98" s="15" t="s">
        <v>281</v>
      </c>
      <c r="N98" s="9">
        <v>6821964</v>
      </c>
      <c r="O98" s="22">
        <v>45273</v>
      </c>
    </row>
    <row r="99" spans="1:15" s="2" customFormat="1" ht="30" x14ac:dyDescent="0.25">
      <c r="A99" s="21">
        <f t="shared" si="2"/>
        <v>95</v>
      </c>
      <c r="B99" s="6" t="s">
        <v>5</v>
      </c>
      <c r="C99" s="6" t="s">
        <v>340</v>
      </c>
      <c r="D99" s="15" t="s">
        <v>422</v>
      </c>
      <c r="E99" s="15" t="s">
        <v>107</v>
      </c>
      <c r="F99" s="7" t="s">
        <v>492</v>
      </c>
      <c r="G99" s="11" t="s">
        <v>55</v>
      </c>
      <c r="H99" s="11" t="s">
        <v>6</v>
      </c>
      <c r="I99" s="11" t="s">
        <v>56</v>
      </c>
      <c r="J99" s="11" t="s">
        <v>57</v>
      </c>
      <c r="K99" s="16">
        <v>1</v>
      </c>
      <c r="L99" s="15" t="s">
        <v>168</v>
      </c>
      <c r="M99" s="15" t="s">
        <v>282</v>
      </c>
      <c r="N99" s="9">
        <v>18475020</v>
      </c>
      <c r="O99" s="22">
        <v>45273</v>
      </c>
    </row>
    <row r="100" spans="1:15" s="2" customFormat="1" ht="45" x14ac:dyDescent="0.25">
      <c r="A100" s="21">
        <f t="shared" si="2"/>
        <v>96</v>
      </c>
      <c r="B100" s="6" t="s">
        <v>5</v>
      </c>
      <c r="C100" s="6" t="s">
        <v>350</v>
      </c>
      <c r="D100" s="15" t="s">
        <v>432</v>
      </c>
      <c r="E100" s="15" t="s">
        <v>31</v>
      </c>
      <c r="F100" s="7" t="s">
        <v>502</v>
      </c>
      <c r="G100" s="11" t="s">
        <v>55</v>
      </c>
      <c r="H100" s="11" t="s">
        <v>6</v>
      </c>
      <c r="I100" s="11" t="s">
        <v>56</v>
      </c>
      <c r="J100" s="11" t="s">
        <v>57</v>
      </c>
      <c r="K100" s="16">
        <v>1</v>
      </c>
      <c r="L100" s="15" t="s">
        <v>177</v>
      </c>
      <c r="M100" s="15" t="s">
        <v>283</v>
      </c>
      <c r="N100" s="9">
        <v>612617764</v>
      </c>
      <c r="O100" s="22">
        <v>45278</v>
      </c>
    </row>
    <row r="101" spans="1:15" s="2" customFormat="1" ht="75" x14ac:dyDescent="0.25">
      <c r="A101" s="21">
        <f t="shared" si="2"/>
        <v>97</v>
      </c>
      <c r="B101" s="6" t="s">
        <v>5</v>
      </c>
      <c r="C101" s="6" t="s">
        <v>351</v>
      </c>
      <c r="D101" s="15" t="s">
        <v>433</v>
      </c>
      <c r="E101" s="15" t="s">
        <v>116</v>
      </c>
      <c r="F101" s="7" t="s">
        <v>503</v>
      </c>
      <c r="G101" s="11" t="s">
        <v>55</v>
      </c>
      <c r="H101" s="11" t="s">
        <v>6</v>
      </c>
      <c r="I101" s="11" t="s">
        <v>56</v>
      </c>
      <c r="J101" s="11" t="s">
        <v>57</v>
      </c>
      <c r="K101" s="16">
        <v>1</v>
      </c>
      <c r="L101" s="15" t="s">
        <v>180</v>
      </c>
      <c r="M101" s="15" t="s">
        <v>284</v>
      </c>
      <c r="N101" s="9">
        <v>168000</v>
      </c>
      <c r="O101" s="22">
        <v>45278</v>
      </c>
    </row>
    <row r="102" spans="1:15" s="2" customFormat="1" ht="30" x14ac:dyDescent="0.25">
      <c r="A102" s="21">
        <f t="shared" si="2"/>
        <v>98</v>
      </c>
      <c r="B102" s="6" t="s">
        <v>5</v>
      </c>
      <c r="C102" s="6" t="s">
        <v>434</v>
      </c>
      <c r="D102" s="15" t="s">
        <v>430</v>
      </c>
      <c r="E102" s="15" t="s">
        <v>114</v>
      </c>
      <c r="F102" s="7" t="s">
        <v>500</v>
      </c>
      <c r="G102" s="11" t="s">
        <v>55</v>
      </c>
      <c r="H102" s="11" t="s">
        <v>6</v>
      </c>
      <c r="I102" s="11" t="s">
        <v>56</v>
      </c>
      <c r="J102" s="11" t="s">
        <v>57</v>
      </c>
      <c r="K102" s="16">
        <v>1</v>
      </c>
      <c r="L102" s="15" t="s">
        <v>181</v>
      </c>
      <c r="M102" s="15" t="s">
        <v>285</v>
      </c>
      <c r="N102" s="9">
        <v>41751792</v>
      </c>
      <c r="O102" s="22">
        <v>45278</v>
      </c>
    </row>
    <row r="103" spans="1:15" s="2" customFormat="1" ht="30" x14ac:dyDescent="0.25">
      <c r="A103" s="21">
        <f t="shared" si="2"/>
        <v>99</v>
      </c>
      <c r="B103" s="6" t="s">
        <v>5</v>
      </c>
      <c r="C103" s="6" t="s">
        <v>348</v>
      </c>
      <c r="D103" s="15" t="s">
        <v>430</v>
      </c>
      <c r="E103" s="15" t="s">
        <v>107</v>
      </c>
      <c r="F103" s="7" t="s">
        <v>492</v>
      </c>
      <c r="G103" s="11" t="s">
        <v>55</v>
      </c>
      <c r="H103" s="11" t="s">
        <v>6</v>
      </c>
      <c r="I103" s="11" t="s">
        <v>56</v>
      </c>
      <c r="J103" s="11" t="s">
        <v>57</v>
      </c>
      <c r="K103" s="16">
        <v>1</v>
      </c>
      <c r="L103" s="15" t="s">
        <v>168</v>
      </c>
      <c r="M103" s="19" t="s">
        <v>286</v>
      </c>
      <c r="N103" s="9">
        <v>23715068</v>
      </c>
      <c r="O103" s="22">
        <v>45280</v>
      </c>
    </row>
    <row r="104" spans="1:15" s="2" customFormat="1" ht="90" x14ac:dyDescent="0.25">
      <c r="A104" s="21">
        <f t="shared" si="2"/>
        <v>100</v>
      </c>
      <c r="B104" s="6" t="s">
        <v>5</v>
      </c>
      <c r="C104" s="6" t="s">
        <v>352</v>
      </c>
      <c r="D104" s="15" t="s">
        <v>117</v>
      </c>
      <c r="E104" s="7" t="s">
        <v>366</v>
      </c>
      <c r="F104" s="7" t="s">
        <v>504</v>
      </c>
      <c r="G104" s="11" t="s">
        <v>65</v>
      </c>
      <c r="H104" s="11" t="s">
        <v>8</v>
      </c>
      <c r="I104" s="11" t="s">
        <v>66</v>
      </c>
      <c r="J104" s="11" t="s">
        <v>67</v>
      </c>
      <c r="K104" s="16">
        <v>1</v>
      </c>
      <c r="L104" s="15" t="s">
        <v>182</v>
      </c>
      <c r="M104" s="19" t="s">
        <v>287</v>
      </c>
      <c r="N104" s="9">
        <v>34720000</v>
      </c>
      <c r="O104" s="22">
        <v>45222</v>
      </c>
    </row>
    <row r="105" spans="1:15" s="2" customFormat="1" ht="90" x14ac:dyDescent="0.25">
      <c r="A105" s="21">
        <f t="shared" si="2"/>
        <v>101</v>
      </c>
      <c r="B105" s="6" t="s">
        <v>5</v>
      </c>
      <c r="C105" s="6" t="s">
        <v>353</v>
      </c>
      <c r="D105" s="15" t="s">
        <v>118</v>
      </c>
      <c r="E105" s="7" t="s">
        <v>367</v>
      </c>
      <c r="F105" s="7" t="s">
        <v>505</v>
      </c>
      <c r="G105" s="11" t="s">
        <v>55</v>
      </c>
      <c r="H105" s="11" t="s">
        <v>6</v>
      </c>
      <c r="I105" s="11" t="s">
        <v>56</v>
      </c>
      <c r="J105" s="11" t="s">
        <v>57</v>
      </c>
      <c r="K105" s="16">
        <v>1</v>
      </c>
      <c r="L105" s="15" t="s">
        <v>183</v>
      </c>
      <c r="M105" s="19" t="s">
        <v>288</v>
      </c>
      <c r="N105" s="9">
        <v>112800000</v>
      </c>
      <c r="O105" s="22">
        <v>45246</v>
      </c>
    </row>
    <row r="106" spans="1:15" s="2" customFormat="1" ht="90" x14ac:dyDescent="0.25">
      <c r="A106" s="21">
        <f t="shared" si="2"/>
        <v>102</v>
      </c>
      <c r="B106" s="6" t="s">
        <v>5</v>
      </c>
      <c r="C106" s="6" t="s">
        <v>354</v>
      </c>
      <c r="D106" s="15" t="s">
        <v>42</v>
      </c>
      <c r="E106" s="7" t="s">
        <v>368</v>
      </c>
      <c r="F106" s="7" t="s">
        <v>506</v>
      </c>
      <c r="G106" s="11" t="s">
        <v>55</v>
      </c>
      <c r="H106" s="11" t="s">
        <v>6</v>
      </c>
      <c r="I106" s="11" t="s">
        <v>56</v>
      </c>
      <c r="J106" s="11" t="s">
        <v>57</v>
      </c>
      <c r="K106" s="16">
        <v>1</v>
      </c>
      <c r="L106" s="15" t="s">
        <v>43</v>
      </c>
      <c r="M106" s="19" t="s">
        <v>289</v>
      </c>
      <c r="N106" s="9">
        <v>147823200</v>
      </c>
      <c r="O106" s="22">
        <v>45247</v>
      </c>
    </row>
    <row r="107" spans="1:15" s="2" customFormat="1" ht="75" x14ac:dyDescent="0.25">
      <c r="A107" s="21">
        <f t="shared" si="2"/>
        <v>103</v>
      </c>
      <c r="B107" s="6" t="s">
        <v>5</v>
      </c>
      <c r="C107" s="15" t="s">
        <v>119</v>
      </c>
      <c r="D107" s="15" t="s">
        <v>355</v>
      </c>
      <c r="E107" s="7" t="s">
        <v>369</v>
      </c>
      <c r="F107" s="7" t="s">
        <v>507</v>
      </c>
      <c r="G107" s="11" t="s">
        <v>65</v>
      </c>
      <c r="H107" s="11" t="s">
        <v>8</v>
      </c>
      <c r="I107" s="11" t="s">
        <v>66</v>
      </c>
      <c r="J107" s="11" t="s">
        <v>67</v>
      </c>
      <c r="K107" s="16">
        <v>1</v>
      </c>
      <c r="L107" s="15" t="s">
        <v>184</v>
      </c>
      <c r="M107" s="19" t="s">
        <v>290</v>
      </c>
      <c r="N107" s="9">
        <v>575000000</v>
      </c>
      <c r="O107" s="22">
        <v>45279</v>
      </c>
    </row>
    <row r="108" spans="1:15" s="2" customFormat="1" ht="75" x14ac:dyDescent="0.25">
      <c r="A108" s="21">
        <f t="shared" si="2"/>
        <v>104</v>
      </c>
      <c r="B108" s="6" t="s">
        <v>5</v>
      </c>
      <c r="C108" s="15" t="s">
        <v>120</v>
      </c>
      <c r="D108" s="15" t="s">
        <v>356</v>
      </c>
      <c r="E108" s="7" t="s">
        <v>370</v>
      </c>
      <c r="F108" s="7" t="s">
        <v>508</v>
      </c>
      <c r="G108" s="13" t="s">
        <v>68</v>
      </c>
      <c r="H108" s="14" t="s">
        <v>7</v>
      </c>
      <c r="I108" s="14" t="s">
        <v>7</v>
      </c>
      <c r="J108" s="13" t="s">
        <v>69</v>
      </c>
      <c r="K108" s="16">
        <v>1</v>
      </c>
      <c r="L108" s="15" t="s">
        <v>185</v>
      </c>
      <c r="M108" s="19" t="s">
        <v>291</v>
      </c>
      <c r="N108" s="9">
        <v>282408000</v>
      </c>
      <c r="O108" s="22">
        <v>45279</v>
      </c>
    </row>
    <row r="109" spans="1:15" s="2" customFormat="1" ht="90" x14ac:dyDescent="0.25">
      <c r="A109" s="21">
        <f t="shared" si="2"/>
        <v>105</v>
      </c>
      <c r="B109" s="6" t="s">
        <v>5</v>
      </c>
      <c r="C109" s="15" t="s">
        <v>121</v>
      </c>
      <c r="D109" s="15" t="s">
        <v>357</v>
      </c>
      <c r="E109" s="7" t="s">
        <v>371</v>
      </c>
      <c r="F109" s="7" t="s">
        <v>509</v>
      </c>
      <c r="G109" s="11" t="s">
        <v>55</v>
      </c>
      <c r="H109" s="11" t="s">
        <v>6</v>
      </c>
      <c r="I109" s="11" t="s">
        <v>56</v>
      </c>
      <c r="J109" s="11" t="s">
        <v>57</v>
      </c>
      <c r="K109" s="16">
        <v>1</v>
      </c>
      <c r="L109" s="15" t="s">
        <v>186</v>
      </c>
      <c r="M109" s="19" t="s">
        <v>292</v>
      </c>
      <c r="N109" s="9">
        <v>110656000</v>
      </c>
      <c r="O109" s="22">
        <v>45279</v>
      </c>
    </row>
    <row r="110" spans="1:15" s="2" customFormat="1" ht="30" x14ac:dyDescent="0.25">
      <c r="A110" s="21">
        <f t="shared" si="2"/>
        <v>106</v>
      </c>
      <c r="B110" s="6" t="s">
        <v>5</v>
      </c>
      <c r="C110" s="6" t="s">
        <v>358</v>
      </c>
      <c r="D110" s="15" t="s">
        <v>122</v>
      </c>
      <c r="E110" s="7" t="s">
        <v>372</v>
      </c>
      <c r="F110" s="7" t="s">
        <v>510</v>
      </c>
      <c r="G110" s="11" t="s">
        <v>55</v>
      </c>
      <c r="H110" s="11" t="s">
        <v>6</v>
      </c>
      <c r="I110" s="11" t="s">
        <v>56</v>
      </c>
      <c r="J110" s="11" t="s">
        <v>57</v>
      </c>
      <c r="K110" s="16">
        <v>1</v>
      </c>
      <c r="L110" s="15" t="s">
        <v>187</v>
      </c>
      <c r="M110" s="19" t="s">
        <v>285</v>
      </c>
      <c r="N110" s="9">
        <v>45198818.799999997</v>
      </c>
      <c r="O110" s="22">
        <v>45272</v>
      </c>
    </row>
    <row r="111" spans="1:15" ht="16.5" thickBot="1" x14ac:dyDescent="0.3">
      <c r="A111" s="23"/>
      <c r="B111" s="24"/>
      <c r="C111" s="24"/>
      <c r="D111" s="25"/>
      <c r="E111" s="25"/>
      <c r="F111" s="25"/>
      <c r="G111" s="25"/>
      <c r="H111" s="25"/>
      <c r="I111" s="25"/>
      <c r="J111" s="25"/>
      <c r="K111" s="25"/>
      <c r="L111" s="24"/>
      <c r="M111" s="24"/>
      <c r="N111" s="39"/>
      <c r="O111" s="26"/>
    </row>
  </sheetData>
  <autoFilter ref="A4:O110" xr:uid="{5DA4648A-731F-4A74-B76C-A407C924CEFA}"/>
  <mergeCells count="7">
    <mergeCell ref="O3:O4"/>
    <mergeCell ref="A2:N2"/>
    <mergeCell ref="A3:A4"/>
    <mergeCell ref="B3:B4"/>
    <mergeCell ref="D3:D4"/>
    <mergeCell ref="M3:M4"/>
    <mergeCell ref="N3:N4"/>
  </mergeCells>
  <printOptions horizontalCentered="1"/>
  <pageMargins left="0" right="0" top="0" bottom="0" header="0" footer="0"/>
  <pageSetup paperSize="9" scale="35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4-чорак (свод маълумот)2023</vt:lpstr>
      <vt:lpstr>'4-чорак (свод маълумот)2023'!Область_печати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Jasur Mannonov</cp:lastModifiedBy>
  <cp:lastPrinted>2022-10-24T09:16:06Z</cp:lastPrinted>
  <dcterms:created xsi:type="dcterms:W3CDTF">2015-06-05T18:19:34Z</dcterms:created>
  <dcterms:modified xsi:type="dcterms:W3CDTF">2024-01-09T14:22:00Z</dcterms:modified>
</cp:coreProperties>
</file>