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!DATAUSER\Desktop\Jamshid\Hisobotlar\2025-hisobot\"/>
    </mc:Choice>
  </mc:AlternateContent>
  <xr:revisionPtr revIDLastSave="0" documentId="13_ncr:1_{E76A6693-211B-4DC6-BFAD-88D2B707A6BD}" xr6:coauthVersionLast="47" xr6:coauthVersionMax="47" xr10:uidLastSave="{00000000-0000-0000-0000-000000000000}"/>
  <bookViews>
    <workbookView xWindow="-120" yWindow="-120" windowWidth="29040" windowHeight="15840" xr2:uid="{11C31C75-A33A-4108-B1CC-3FB4589BC252}"/>
  </bookViews>
  <sheets>
    <sheet name="1-чорак  (5-илова)" sheetId="1" r:id="rId1"/>
  </sheets>
  <definedNames>
    <definedName name="_xlnm._FilterDatabase" localSheetId="0" hidden="1">'1-чорак  (5-илова)'!$C$4:$N$4</definedName>
    <definedName name="_xlnm.Print_Area" localSheetId="0">'1-чорак  (5-илова)'!$B$1:$O$13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  <c r="N7" i="1"/>
  <c r="N8" i="1"/>
  <c r="N9" i="1"/>
  <c r="N10" i="1"/>
  <c r="N11" i="1"/>
  <c r="N12" i="1"/>
  <c r="N5" i="1"/>
</calcChain>
</file>

<file path=xl/sharedStrings.xml><?xml version="1.0" encoding="utf-8"?>
<sst xmlns="http://schemas.openxmlformats.org/spreadsheetml/2006/main" count="78" uniqueCount="53">
  <si>
    <t>Т/р</t>
  </si>
  <si>
    <t>Ҳисобот даври</t>
  </si>
  <si>
    <t>Харид қилинган товарлар ва хизматлар номи</t>
  </si>
  <si>
    <t>Молиялаштириш манбаси*</t>
  </si>
  <si>
    <t>Харид жараёнини амалга ошириш тури</t>
  </si>
  <si>
    <t>Лот/шартнома рақами</t>
  </si>
  <si>
    <t>Пудратчи тўғрисида маълумотлар</t>
  </si>
  <si>
    <t>Харид қилинаётган товарлар (хизматлар) ўлчов бирлиги (имконият даражасида)</t>
  </si>
  <si>
    <t>Харид қилинаётган товарлар (хизматлар) миқдори (ҳажми)</t>
  </si>
  <si>
    <t>Битим (шартнома) бўйича товарлар (хизматлар) бир бирлиги нархи (тарифи)</t>
  </si>
  <si>
    <t>Харид қилинган товарлар (хизматлар) жами миқдори (ҳажми) қиймати
(минг сўм)</t>
  </si>
  <si>
    <t>Пудратчи номи</t>
  </si>
  <si>
    <t>Корхона СТИРи</t>
  </si>
  <si>
    <t>Давлат бюджети</t>
  </si>
  <si>
    <t>Дона</t>
  </si>
  <si>
    <t>Пачка</t>
  </si>
  <si>
    <t>Комплект</t>
  </si>
  <si>
    <t>ХК "GAMMA TONER TECHNOLOGY"</t>
  </si>
  <si>
    <t>207102130</t>
  </si>
  <si>
    <t>Прямые закупки</t>
  </si>
  <si>
    <t>"INTERNATIONAL PAPER" MCHJ</t>
  </si>
  <si>
    <t>205247459</t>
  </si>
  <si>
    <t>ART CRAFTS MCHJ</t>
  </si>
  <si>
    <t>310498696</t>
  </si>
  <si>
    <t>SOFT WIND MCHJ</t>
  </si>
  <si>
    <t>310620853</t>
  </si>
  <si>
    <t>2025 йилда Мактабгача ва мактаб таълими вазирлиги томонидан кам баҳоли ва тез эскирувчи буюмлар харид қилиш учун ўтказилган танловлар (тендерлар) ва амалга оширилган давлат харидлари тўғрисидаги
МАЪЛУМОТЛАР</t>
  </si>
  <si>
    <t>I-чорак</t>
  </si>
  <si>
    <t>Автомобиль ёқилғиси (бензин)</t>
  </si>
  <si>
    <t>Медаль</t>
  </si>
  <si>
    <t>Жонли гуллардан букет</t>
  </si>
  <si>
    <t>Ёритиш безаклари учун маҳсулотлар</t>
  </si>
  <si>
    <t>Хожатхона қоғози</t>
  </si>
  <si>
    <t>Ҳавони янгилаш воситаси</t>
  </si>
  <si>
    <t>Тоннер</t>
  </si>
  <si>
    <t>251100423659657/118-25</t>
  </si>
  <si>
    <t xml:space="preserve">"UNG PETRO" MAS'ULIYATI CHEKLANGAN JAMIYAT	</t>
  </si>
  <si>
    <t>300970850</t>
  </si>
  <si>
    <t>Единый поставщик</t>
  </si>
  <si>
    <t>251100423774557/803-25</t>
  </si>
  <si>
    <t>Электронный магазин</t>
  </si>
  <si>
    <t>251110083443784/2909655</t>
  </si>
  <si>
    <t>BROKER 444 MCHJ</t>
  </si>
  <si>
    <t>311620250</t>
  </si>
  <si>
    <t>251110083512599/2969396</t>
  </si>
  <si>
    <t>ZIYODULLOYEV AMINJON AZIMJON O‘G‘LI Ятт</t>
  </si>
  <si>
    <t>52505045310042</t>
  </si>
  <si>
    <t>251110083525325/2979846</t>
  </si>
  <si>
    <t>251110083584285/3029679</t>
  </si>
  <si>
    <t>251110083584327/3029710</t>
  </si>
  <si>
    <t>251110083655183/3089573</t>
  </si>
  <si>
    <t>Литр</t>
  </si>
  <si>
    <t>Хизмат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</si>
</sst>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3" fillId="2" borderId="0" xfId="0" applyFont="1" applyFill="1" applyAlignment="1">
      <alignment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3" fontId="4" fillId="0" borderId="11" xfId="1" applyFont="1" applyFill="1" applyBorder="1" applyAlignment="1">
      <alignment horizontal="center" vertical="center" wrapText="1"/>
    </xf>
    <xf numFmtId="1" fontId="4" fillId="0" borderId="11" xfId="1" applyNumberFormat="1" applyFont="1" applyFill="1" applyBorder="1" applyAlignment="1">
      <alignment horizontal="center" vertical="center" wrapText="1"/>
    </xf>
    <xf numFmtId="49" fontId="4" fillId="0" borderId="11" xfId="1" applyNumberFormat="1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>
      <alignment horizontal="center" vertical="center" wrapText="1"/>
    </xf>
    <xf numFmtId="43" fontId="2" fillId="2" borderId="11" xfId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D79AD-08D5-4A32-BDCE-0CFAA7B564A7}">
  <dimension ref="C1:N12"/>
  <sheetViews>
    <sheetView tabSelected="1" view="pageBreakPreview" zoomScaleNormal="100" zoomScaleSheetLayoutView="100" workbookViewId="0">
      <selection activeCell="C5" sqref="C5:N12"/>
    </sheetView>
  </sheetViews>
  <sheetFormatPr defaultRowHeight="15.75" x14ac:dyDescent="0.25"/>
  <cols>
    <col min="1" max="1" width="3.140625" style="3" customWidth="1"/>
    <col min="2" max="2" width="2.7109375" style="3" customWidth="1"/>
    <col min="3" max="3" width="7.28515625" style="3" customWidth="1"/>
    <col min="4" max="4" width="10.7109375" style="3" customWidth="1"/>
    <col min="5" max="5" width="24.28515625" style="4" customWidth="1"/>
    <col min="6" max="6" width="17.42578125" style="4" customWidth="1"/>
    <col min="7" max="7" width="18" style="4" customWidth="1"/>
    <col min="8" max="8" width="25.140625" style="3" customWidth="1"/>
    <col min="9" max="9" width="32.7109375" style="3" customWidth="1"/>
    <col min="10" max="10" width="22.42578125" style="3" customWidth="1"/>
    <col min="11" max="11" width="10.140625" style="3" customWidth="1"/>
    <col min="12" max="12" width="16.28515625" style="3" customWidth="1"/>
    <col min="13" max="13" width="22" style="4" customWidth="1"/>
    <col min="14" max="14" width="20.5703125" style="4" customWidth="1"/>
    <col min="15" max="15" width="3.140625" style="3" customWidth="1"/>
    <col min="16" max="16384" width="9.140625" style="3"/>
  </cols>
  <sheetData>
    <row r="1" spans="3:14" s="1" customFormat="1" ht="29.25" customHeight="1" x14ac:dyDescent="0.25">
      <c r="C1" s="11" t="s">
        <v>26</v>
      </c>
      <c r="D1" s="12"/>
      <c r="E1" s="12"/>
      <c r="F1" s="12"/>
      <c r="G1" s="12"/>
      <c r="H1" s="12"/>
      <c r="I1" s="12"/>
      <c r="J1" s="12"/>
      <c r="K1" s="12"/>
      <c r="L1" s="12"/>
      <c r="M1" s="12"/>
      <c r="N1" s="13"/>
    </row>
    <row r="2" spans="3:14" s="1" customFormat="1" ht="29.25" customHeight="1" thickBot="1" x14ac:dyDescent="0.3">
      <c r="C2" s="14"/>
      <c r="D2" s="15"/>
      <c r="E2" s="15"/>
      <c r="F2" s="15"/>
      <c r="G2" s="15"/>
      <c r="H2" s="15"/>
      <c r="I2" s="15"/>
      <c r="J2" s="15"/>
      <c r="K2" s="15"/>
      <c r="L2" s="15"/>
      <c r="M2" s="15"/>
      <c r="N2" s="16"/>
    </row>
    <row r="3" spans="3:14" s="1" customFormat="1" ht="29.25" customHeight="1" x14ac:dyDescent="0.25">
      <c r="C3" s="17" t="s">
        <v>0</v>
      </c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/>
      <c r="K3" s="7" t="s">
        <v>7</v>
      </c>
      <c r="L3" s="7" t="s">
        <v>8</v>
      </c>
      <c r="M3" s="7" t="s">
        <v>9</v>
      </c>
      <c r="N3" s="9" t="s">
        <v>10</v>
      </c>
    </row>
    <row r="4" spans="3:14" s="1" customFormat="1" ht="125.25" customHeight="1" x14ac:dyDescent="0.25">
      <c r="C4" s="18"/>
      <c r="D4" s="8"/>
      <c r="E4" s="8"/>
      <c r="F4" s="8"/>
      <c r="G4" s="8"/>
      <c r="H4" s="8"/>
      <c r="I4" s="2" t="s">
        <v>11</v>
      </c>
      <c r="J4" s="2" t="s">
        <v>12</v>
      </c>
      <c r="K4" s="8"/>
      <c r="L4" s="8"/>
      <c r="M4" s="8"/>
      <c r="N4" s="10"/>
    </row>
    <row r="5" spans="3:14" ht="30" x14ac:dyDescent="0.25">
      <c r="C5" s="6">
        <v>1</v>
      </c>
      <c r="D5" s="5" t="s">
        <v>27</v>
      </c>
      <c r="E5" s="19" t="s">
        <v>28</v>
      </c>
      <c r="F5" s="19" t="s">
        <v>13</v>
      </c>
      <c r="G5" s="19" t="s">
        <v>19</v>
      </c>
      <c r="H5" s="20" t="s">
        <v>35</v>
      </c>
      <c r="I5" s="19" t="s">
        <v>36</v>
      </c>
      <c r="J5" s="21" t="s">
        <v>37</v>
      </c>
      <c r="K5" s="19" t="s">
        <v>51</v>
      </c>
      <c r="L5" s="22">
        <v>2028</v>
      </c>
      <c r="M5" s="19">
        <v>11967.455621301775</v>
      </c>
      <c r="N5" s="23">
        <f>+L5*M5</f>
        <v>24270000</v>
      </c>
    </row>
    <row r="6" spans="3:14" ht="30" x14ac:dyDescent="0.25">
      <c r="C6" s="6">
        <v>2</v>
      </c>
      <c r="D6" s="5" t="s">
        <v>27</v>
      </c>
      <c r="E6" s="19" t="s">
        <v>28</v>
      </c>
      <c r="F6" s="19" t="s">
        <v>13</v>
      </c>
      <c r="G6" s="19" t="s">
        <v>38</v>
      </c>
      <c r="H6" s="20" t="s">
        <v>39</v>
      </c>
      <c r="I6" s="19" t="s">
        <v>36</v>
      </c>
      <c r="J6" s="21" t="s">
        <v>37</v>
      </c>
      <c r="K6" s="19" t="s">
        <v>52</v>
      </c>
      <c r="L6" s="22">
        <v>1</v>
      </c>
      <c r="M6" s="19">
        <v>278670700</v>
      </c>
      <c r="N6" s="23">
        <f t="shared" ref="N6:N12" si="0">+L6*M6</f>
        <v>278670700</v>
      </c>
    </row>
    <row r="7" spans="3:14" ht="30" x14ac:dyDescent="0.25">
      <c r="C7" s="6">
        <v>3</v>
      </c>
      <c r="D7" s="5" t="s">
        <v>27</v>
      </c>
      <c r="E7" s="19" t="s">
        <v>29</v>
      </c>
      <c r="F7" s="19" t="s">
        <v>13</v>
      </c>
      <c r="G7" s="19" t="s">
        <v>40</v>
      </c>
      <c r="H7" s="20" t="s">
        <v>41</v>
      </c>
      <c r="I7" s="19" t="s">
        <v>42</v>
      </c>
      <c r="J7" s="21" t="s">
        <v>43</v>
      </c>
      <c r="K7" s="19" t="s">
        <v>14</v>
      </c>
      <c r="L7" s="22">
        <v>36</v>
      </c>
      <c r="M7" s="19">
        <v>79999</v>
      </c>
      <c r="N7" s="23">
        <f t="shared" si="0"/>
        <v>2879964</v>
      </c>
    </row>
    <row r="8" spans="3:14" ht="45" x14ac:dyDescent="0.25">
      <c r="C8" s="6">
        <v>4</v>
      </c>
      <c r="D8" s="5" t="s">
        <v>27</v>
      </c>
      <c r="E8" s="19" t="s">
        <v>30</v>
      </c>
      <c r="F8" s="19" t="s">
        <v>13</v>
      </c>
      <c r="G8" s="19" t="s">
        <v>40</v>
      </c>
      <c r="H8" s="20" t="s">
        <v>44</v>
      </c>
      <c r="I8" s="19" t="s">
        <v>45</v>
      </c>
      <c r="J8" s="21" t="s">
        <v>46</v>
      </c>
      <c r="K8" s="19" t="s">
        <v>16</v>
      </c>
      <c r="L8" s="22">
        <v>1</v>
      </c>
      <c r="M8" s="19">
        <v>5143700</v>
      </c>
      <c r="N8" s="23">
        <f t="shared" si="0"/>
        <v>5143700</v>
      </c>
    </row>
    <row r="9" spans="3:14" ht="45" x14ac:dyDescent="0.25">
      <c r="C9" s="6">
        <v>5</v>
      </c>
      <c r="D9" s="5" t="s">
        <v>27</v>
      </c>
      <c r="E9" s="19" t="s">
        <v>31</v>
      </c>
      <c r="F9" s="19" t="s">
        <v>13</v>
      </c>
      <c r="G9" s="19" t="s">
        <v>40</v>
      </c>
      <c r="H9" s="20" t="s">
        <v>47</v>
      </c>
      <c r="I9" s="19" t="s">
        <v>22</v>
      </c>
      <c r="J9" s="21" t="s">
        <v>23</v>
      </c>
      <c r="K9" s="19" t="s">
        <v>16</v>
      </c>
      <c r="L9" s="22">
        <v>1</v>
      </c>
      <c r="M9" s="19">
        <v>9500000</v>
      </c>
      <c r="N9" s="23">
        <f t="shared" si="0"/>
        <v>9500000</v>
      </c>
    </row>
    <row r="10" spans="3:14" ht="30" x14ac:dyDescent="0.25">
      <c r="C10" s="6">
        <v>6</v>
      </c>
      <c r="D10" s="5" t="s">
        <v>27</v>
      </c>
      <c r="E10" s="19" t="s">
        <v>32</v>
      </c>
      <c r="F10" s="19" t="s">
        <v>13</v>
      </c>
      <c r="G10" s="19" t="s">
        <v>40</v>
      </c>
      <c r="H10" s="20" t="s">
        <v>48</v>
      </c>
      <c r="I10" s="19" t="s">
        <v>20</v>
      </c>
      <c r="J10" s="21" t="s">
        <v>21</v>
      </c>
      <c r="K10" s="19" t="s">
        <v>15</v>
      </c>
      <c r="L10" s="22">
        <v>200</v>
      </c>
      <c r="M10" s="19">
        <v>13356</v>
      </c>
      <c r="N10" s="23">
        <f t="shared" si="0"/>
        <v>2671200</v>
      </c>
    </row>
    <row r="11" spans="3:14" ht="30" x14ac:dyDescent="0.25">
      <c r="C11" s="6">
        <v>7</v>
      </c>
      <c r="D11" s="5" t="s">
        <v>27</v>
      </c>
      <c r="E11" s="19" t="s">
        <v>33</v>
      </c>
      <c r="F11" s="19" t="s">
        <v>13</v>
      </c>
      <c r="G11" s="19" t="s">
        <v>40</v>
      </c>
      <c r="H11" s="20" t="s">
        <v>49</v>
      </c>
      <c r="I11" s="19" t="s">
        <v>24</v>
      </c>
      <c r="J11" s="21" t="s">
        <v>25</v>
      </c>
      <c r="K11" s="19" t="s">
        <v>14</v>
      </c>
      <c r="L11" s="22">
        <v>100</v>
      </c>
      <c r="M11" s="19">
        <v>13333</v>
      </c>
      <c r="N11" s="23">
        <f t="shared" si="0"/>
        <v>1333300</v>
      </c>
    </row>
    <row r="12" spans="3:14" ht="30" x14ac:dyDescent="0.25">
      <c r="C12" s="6">
        <v>8</v>
      </c>
      <c r="D12" s="5" t="s">
        <v>27</v>
      </c>
      <c r="E12" s="19" t="s">
        <v>34</v>
      </c>
      <c r="F12" s="19" t="s">
        <v>13</v>
      </c>
      <c r="G12" s="19" t="s">
        <v>40</v>
      </c>
      <c r="H12" s="20" t="s">
        <v>50</v>
      </c>
      <c r="I12" s="19" t="s">
        <v>17</v>
      </c>
      <c r="J12" s="21" t="s">
        <v>18</v>
      </c>
      <c r="K12" s="19" t="s">
        <v>14</v>
      </c>
      <c r="L12" s="22">
        <v>50</v>
      </c>
      <c r="M12" s="19">
        <v>13000</v>
      </c>
      <c r="N12" s="23">
        <f t="shared" si="0"/>
        <v>650000</v>
      </c>
    </row>
  </sheetData>
  <autoFilter ref="C4:N4" xr:uid="{E8B1FEDA-8588-4F31-A3D1-23E711E2C507}"/>
  <mergeCells count="12">
    <mergeCell ref="M3:M4"/>
    <mergeCell ref="N3:N4"/>
    <mergeCell ref="C1:N2"/>
    <mergeCell ref="C3:C4"/>
    <mergeCell ref="D3:D4"/>
    <mergeCell ref="E3:E4"/>
    <mergeCell ref="F3:F4"/>
    <mergeCell ref="G3:G4"/>
    <mergeCell ref="H3:H4"/>
    <mergeCell ref="I3:J3"/>
    <mergeCell ref="K3:K4"/>
    <mergeCell ref="L3:L4"/>
  </mergeCells>
  <printOptions horizontalCentered="1"/>
  <pageMargins left="0" right="0" top="0" bottom="0" header="0" footer="0"/>
  <pageSetup paperSize="9" scale="35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1-чорак  (5-илова)</vt:lpstr>
      <vt:lpstr>'1-чорак  (5-илова)'!Область_печати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Iskandar Qodirov</dc:creator>
  <cp:lastModifiedBy>Jamshid Soxibov</cp:lastModifiedBy>
  <dcterms:created xsi:type="dcterms:W3CDTF">2024-04-08T11:23:42Z</dcterms:created>
  <dcterms:modified xsi:type="dcterms:W3CDTF">2025-04-14T05:25:49Z</dcterms:modified>
</cp:coreProperties>
</file>